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390392\OneDrive - Honeywell\Desktop\CONEXIOM\MAPPING\v1.2\"/>
    </mc:Choice>
  </mc:AlternateContent>
  <xr:revisionPtr revIDLastSave="0" documentId="13_ncr:1_{6D584465-73E4-41ED-A158-CC4B63646018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Bestillingsliste" sheetId="16" r:id="rId1"/>
    <sheet name="Handlekurv" sheetId="17" r:id="rId2"/>
    <sheet name="Programmering" sheetId="22" state="hidden" r:id="rId3"/>
  </sheets>
  <definedNames>
    <definedName name="_xlnm._FilterDatabase" localSheetId="0" hidden="1">Bestillingsliste!$N$11:$P$11</definedName>
    <definedName name="_xlnm._FilterDatabase" localSheetId="1" hidden="1">Handlekurv!$B$2:$G$2000</definedName>
    <definedName name="Raba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6" l="1"/>
  <c r="C39" i="16" l="1"/>
  <c r="N12" i="16" l="1" a="1"/>
  <c r="N12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<sst xmlns="http://schemas.openxmlformats.org/spreadsheetml/2006/main" count="8640" uniqueCount="2975">
  <si>
    <t>MM054</t>
  </si>
  <si>
    <t>243118.12</t>
  </si>
  <si>
    <t>271807.2</t>
  </si>
  <si>
    <t>271807.4</t>
  </si>
  <si>
    <t>271800.1</t>
  </si>
  <si>
    <t>21980.300</t>
  </si>
  <si>
    <t>Delta Compact bi-skap m/lås</t>
  </si>
  <si>
    <t>251060.700</t>
  </si>
  <si>
    <t>235750.006</t>
  </si>
  <si>
    <t>235750.010</t>
  </si>
  <si>
    <t>235750.004</t>
  </si>
  <si>
    <t>242671.050</t>
  </si>
  <si>
    <t>10340/1</t>
  </si>
  <si>
    <t>30687.001</t>
  </si>
  <si>
    <t>21984-L6</t>
  </si>
  <si>
    <t>251611.01</t>
  </si>
  <si>
    <t>802385.N0</t>
  </si>
  <si>
    <t>805591.01</t>
  </si>
  <si>
    <t>807205W</t>
  </si>
  <si>
    <t>807224RR</t>
  </si>
  <si>
    <t>807372RR.N0</t>
  </si>
  <si>
    <t>807214RR</t>
  </si>
  <si>
    <t>251529.01</t>
  </si>
  <si>
    <t>251529.02</t>
  </si>
  <si>
    <t>FSL100-UV</t>
  </si>
  <si>
    <t>FSL100-UVIR</t>
  </si>
  <si>
    <t>FSL100-IR3</t>
  </si>
  <si>
    <t>FSL100-SM21</t>
  </si>
  <si>
    <t>243024.4</t>
  </si>
  <si>
    <t>243024.5</t>
  </si>
  <si>
    <t>243024.6</t>
  </si>
  <si>
    <t>243024.7</t>
  </si>
  <si>
    <t>243024.8</t>
  </si>
  <si>
    <t>243024.9</t>
  </si>
  <si>
    <t>243024.3</t>
  </si>
  <si>
    <t>805594.10</t>
  </si>
  <si>
    <t>805595.10</t>
  </si>
  <si>
    <t>805593.10</t>
  </si>
  <si>
    <t>805602.10</t>
  </si>
  <si>
    <t>805601.10</t>
  </si>
  <si>
    <t>808610.10</t>
  </si>
  <si>
    <t>808630.10</t>
  </si>
  <si>
    <t>788650.10</t>
  </si>
  <si>
    <t>788603.10</t>
  </si>
  <si>
    <t>251602.01</t>
  </si>
  <si>
    <t>M200SMB</t>
  </si>
  <si>
    <t>SMB6-V0</t>
  </si>
  <si>
    <t>FCT Transponder boks IP55</t>
  </si>
  <si>
    <t>Isolator for Esser transponder</t>
  </si>
  <si>
    <t>803374.EX</t>
  </si>
  <si>
    <t>803371.EX</t>
  </si>
  <si>
    <t>803271.EX</t>
  </si>
  <si>
    <t>235131-L7</t>
  </si>
  <si>
    <t>07096/2</t>
  </si>
  <si>
    <t>804961.EX</t>
  </si>
  <si>
    <t>251595.02</t>
  </si>
  <si>
    <t>259525.01</t>
  </si>
  <si>
    <t>259525.02</t>
  </si>
  <si>
    <t>259525.03</t>
  </si>
  <si>
    <t>259525.04</t>
  </si>
  <si>
    <t>259525.05</t>
  </si>
  <si>
    <t>259525.06</t>
  </si>
  <si>
    <t>259525.07</t>
  </si>
  <si>
    <t>259525.08</t>
  </si>
  <si>
    <t>259525.09</t>
  </si>
  <si>
    <t>259525.10</t>
  </si>
  <si>
    <t>259525.11</t>
  </si>
  <si>
    <t>259525.15</t>
  </si>
  <si>
    <t>259525.21</t>
  </si>
  <si>
    <t>259525.31</t>
  </si>
  <si>
    <t>259525.41</t>
  </si>
  <si>
    <t>259525.51</t>
  </si>
  <si>
    <t>259525.71</t>
  </si>
  <si>
    <t>259561.10</t>
  </si>
  <si>
    <t>789860.10</t>
  </si>
  <si>
    <t>CWSO-RR-S2</t>
  </si>
  <si>
    <t>CWSO-RR-W2</t>
  </si>
  <si>
    <t>CWST-RW-S6</t>
  </si>
  <si>
    <t>CWST-WW-S6</t>
  </si>
  <si>
    <t>CWST-RW-W6</t>
  </si>
  <si>
    <t>CWSS-RW-S6</t>
  </si>
  <si>
    <t>CWSS-WW-S6</t>
  </si>
  <si>
    <t>CWSS-RW-W6</t>
  </si>
  <si>
    <t>CWSS-RR-S4</t>
  </si>
  <si>
    <t>CWSS-RR-W4</t>
  </si>
  <si>
    <t>CWST-RR-W5</t>
  </si>
  <si>
    <t>HLSPS25</t>
  </si>
  <si>
    <t>HLSPS50</t>
  </si>
  <si>
    <t>002-511-322</t>
  </si>
  <si>
    <t>002-511-342</t>
  </si>
  <si>
    <t>002-511-382</t>
  </si>
  <si>
    <t>020-745-008</t>
  </si>
  <si>
    <t>020-713</t>
  </si>
  <si>
    <t>020-747</t>
  </si>
  <si>
    <t>ECO1003 A</t>
  </si>
  <si>
    <t>ECO1002 A</t>
  </si>
  <si>
    <t>ECO1005 A</t>
  </si>
  <si>
    <t>ECO1005T A</t>
  </si>
  <si>
    <t>ECO1004T A</t>
  </si>
  <si>
    <t>ECO1000BR</t>
  </si>
  <si>
    <t>M1A-R470SF-STCK-01</t>
  </si>
  <si>
    <t>PS200</t>
  </si>
  <si>
    <t>251247.1</t>
  </si>
  <si>
    <t>243039.016</t>
  </si>
  <si>
    <t>IQ8FCT Transponder underlag, Grå</t>
  </si>
  <si>
    <t>251060.20</t>
  </si>
  <si>
    <t xml:space="preserve">Innkjøpsordre </t>
  </si>
  <si>
    <t>* må fylles ut</t>
  </si>
  <si>
    <t>Ordrebekreftelse sendes til:</t>
  </si>
  <si>
    <t>Prosjektnavn</t>
  </si>
  <si>
    <t>Adresselinje 2 (ikke obligatorisk)</t>
  </si>
  <si>
    <t>Samlet levering?</t>
  </si>
  <si>
    <t>Antall</t>
  </si>
  <si>
    <t>Levering til byggeplass?</t>
  </si>
  <si>
    <t>Artikkelnummer</t>
  </si>
  <si>
    <t>Beskrivelse</t>
  </si>
  <si>
    <t>Avtalt tilbudspris? Hvis ja, oppgi tilbudsnummer</t>
  </si>
  <si>
    <t>Selger som ga deg tilbudspris</t>
  </si>
  <si>
    <t xml:space="preserve">Ønsket leveringsdato </t>
  </si>
  <si>
    <t>(hvis annen enn "så snart som mulig")</t>
  </si>
  <si>
    <t>Ønsker du å hente på lageret vårt?</t>
  </si>
  <si>
    <t>NEI</t>
  </si>
  <si>
    <t xml:space="preserve"> = den 31. januar 2022</t>
  </si>
  <si>
    <t>Kundenummer</t>
  </si>
  <si>
    <t>Organisasjonsnummer</t>
  </si>
  <si>
    <t>NØDLYS</t>
  </si>
  <si>
    <t>VEILEDNING</t>
  </si>
  <si>
    <t>Bestillingsliste</t>
  </si>
  <si>
    <t>Ordreinformasjon</t>
  </si>
  <si>
    <t>Leveringsaddresse</t>
  </si>
  <si>
    <t>*</t>
  </si>
  <si>
    <t>Kundens bestillingsreferanse (merking)</t>
  </si>
  <si>
    <t>By</t>
  </si>
  <si>
    <t>Postnummer</t>
  </si>
  <si>
    <t>Forretningsadresse</t>
  </si>
  <si>
    <t>Telefonnummer</t>
  </si>
  <si>
    <t>Navn</t>
  </si>
  <si>
    <t>Kundens navn (firmanavn)</t>
  </si>
  <si>
    <t>E-postaddresse 1</t>
  </si>
  <si>
    <t>E-postaddresse 2</t>
  </si>
  <si>
    <t>Riktig datoformat:</t>
  </si>
  <si>
    <t>Kategori</t>
  </si>
  <si>
    <t>Gruppe</t>
  </si>
  <si>
    <t>BRANNALARM</t>
  </si>
  <si>
    <t>Addreserbare Systemer</t>
  </si>
  <si>
    <t>Addreserbare Systemer Detektor IQ8</t>
  </si>
  <si>
    <t>Addreserbare Systemer Detektor IQ8 Sokkel</t>
  </si>
  <si>
    <t>Addreserbare Systemer Reservedel</t>
  </si>
  <si>
    <t>Addreserbare Systemer Tilbehør</t>
  </si>
  <si>
    <t>Adresserbare systemer Alarmorganer</t>
  </si>
  <si>
    <t>Adresserbare systemer Manuell melder</t>
  </si>
  <si>
    <t>Adresserbare systemer Manuell melder Tilbehør</t>
  </si>
  <si>
    <t>Adresserbare systemer Tilbehør</t>
  </si>
  <si>
    <t>Adresserbare systemer Transpondere</t>
  </si>
  <si>
    <t>Adresserbare systemer Transpondere Tilbehør</t>
  </si>
  <si>
    <t>Adresserbare systemer Trådløst</t>
  </si>
  <si>
    <t>Batteri</t>
  </si>
  <si>
    <t>Konvensjonelle alarmorganer Akustisk</t>
  </si>
  <si>
    <t>Konvensjonelle alarmorganer Akustisk/Optisk</t>
  </si>
  <si>
    <t>Konvensjonelle alarmorganer Annet</t>
  </si>
  <si>
    <t>Konvensjonelle alarmorganer Optisk</t>
  </si>
  <si>
    <t>Konvensjonelle systemer Detektorer</t>
  </si>
  <si>
    <t>Konvensjonelle systemer Manuelle meldere</t>
  </si>
  <si>
    <t>Konvensjonelle systemer Sentral</t>
  </si>
  <si>
    <t>Konvensjonelle systemer tilbehør</t>
  </si>
  <si>
    <t>Konvensjonelle systemer Tilbehør</t>
  </si>
  <si>
    <t>Nettverk og kommunikasjon Alarmoverføring</t>
  </si>
  <si>
    <t>Nettverk og kommunikasjon Fibermodem</t>
  </si>
  <si>
    <t>Nettverk og kommunikasjon Nettverkskomponenter</t>
  </si>
  <si>
    <t>Slokkesystemer Tilbehør</t>
  </si>
  <si>
    <t>Spesialdeteksjon Ex/ATEX Adresserbart</t>
  </si>
  <si>
    <t>Spesialdeteksjon Ex/ATEX Alarmorganer</t>
  </si>
  <si>
    <t>Spesialdeteksjon Flamme</t>
  </si>
  <si>
    <t>Spesialdeteksjon Flamme Testutstyr</t>
  </si>
  <si>
    <t>Spesialdeteksjon Flamme Tilbehør</t>
  </si>
  <si>
    <t>Spesialdeteksjon Kanaldetektor</t>
  </si>
  <si>
    <t>Spesialdeteksjon Kanaldetektor Tilbehør</t>
  </si>
  <si>
    <t>Spesialdeteksjon Varme</t>
  </si>
  <si>
    <t>Spesialdeteksjon Varmedetekt. kabel</t>
  </si>
  <si>
    <t>Spesialdeteksjon Varmedetekt. Kabel Tilbehør</t>
  </si>
  <si>
    <t>Strømforsyninger</t>
  </si>
  <si>
    <t>Strømforsyninger Tilbehør</t>
  </si>
  <si>
    <t>Testutstyr</t>
  </si>
  <si>
    <t>Øvrige brannprodukter Apollo Adresseenheter</t>
  </si>
  <si>
    <t>Øvrige brannprodukter Apollo Detektorer</t>
  </si>
  <si>
    <t>Øvrige brannprodukter Apollo Manuelle meldere</t>
  </si>
  <si>
    <t>Øvrige brannprodukter Apollo Sokkel</t>
  </si>
  <si>
    <t>Øvrige brannprodukter Apollo Sokkel Tilbehør</t>
  </si>
  <si>
    <t>Øvrige brannprodukter Dørholdemagneter</t>
  </si>
  <si>
    <t>Øvrige brannprodukter Installasjon og montasje</t>
  </si>
  <si>
    <t>Øvrige brannprodukter Sprinklerkontrollbokser</t>
  </si>
  <si>
    <t>Øvrige brannprodukter Tilbehør</t>
  </si>
  <si>
    <t>Øvrige Utstyr</t>
  </si>
  <si>
    <t>271150.1</t>
  </si>
  <si>
    <t>271250.1</t>
  </si>
  <si>
    <t>271801.21</t>
  </si>
  <si>
    <t>271801.4</t>
  </si>
  <si>
    <t>271807.18</t>
  </si>
  <si>
    <t>SG-901-HLS</t>
  </si>
  <si>
    <t>SG-903-HLS</t>
  </si>
  <si>
    <t>802385.SV98</t>
  </si>
  <si>
    <t>251380.10</t>
  </si>
  <si>
    <t>271560.101</t>
  </si>
  <si>
    <t>09-BNYCKEL</t>
  </si>
  <si>
    <t>21980.400</t>
  </si>
  <si>
    <t>251261.100</t>
  </si>
  <si>
    <t>30687.003</t>
  </si>
  <si>
    <t>30687.008</t>
  </si>
  <si>
    <t>807205R</t>
  </si>
  <si>
    <t>807214WW</t>
  </si>
  <si>
    <t>807224RW</t>
  </si>
  <si>
    <t>243213.01</t>
  </si>
  <si>
    <t>251454.01</t>
  </si>
  <si>
    <t>251595.01</t>
  </si>
  <si>
    <t>STI/BS</t>
  </si>
  <si>
    <t>PS12350</t>
  </si>
  <si>
    <t>PS12550</t>
  </si>
  <si>
    <t>PS12650</t>
  </si>
  <si>
    <t>243104.03</t>
  </si>
  <si>
    <t>243108.03</t>
  </si>
  <si>
    <t>243126.01</t>
  </si>
  <si>
    <t>251421.01</t>
  </si>
  <si>
    <t>DBS1224B4W</t>
  </si>
  <si>
    <t>CWST-RR-S5</t>
  </si>
  <si>
    <t>CWST-WR-S5</t>
  </si>
  <si>
    <t>M3A-G000SG-K013-13</t>
  </si>
  <si>
    <t>W1A-R470SF-K013-01</t>
  </si>
  <si>
    <t>020-772</t>
  </si>
  <si>
    <t>ECO1000BREL12L</t>
  </si>
  <si>
    <t>ECO1000BREL12NL</t>
  </si>
  <si>
    <t>ECO1000BREL24L</t>
  </si>
  <si>
    <t>ECO1000RTU A</t>
  </si>
  <si>
    <t>SC070</t>
  </si>
  <si>
    <t>251507.15</t>
  </si>
  <si>
    <t>235136.03</t>
  </si>
  <si>
    <t>233006.01</t>
  </si>
  <si>
    <t>243019.100</t>
  </si>
  <si>
    <t>243019.200</t>
  </si>
  <si>
    <t>FSL100-IR3-W</t>
  </si>
  <si>
    <t>FSL100-UVIR-W</t>
  </si>
  <si>
    <t>FSL100-UV-W</t>
  </si>
  <si>
    <t>FSL100-TL</t>
  </si>
  <si>
    <t>FSL100-TLBT</t>
  </si>
  <si>
    <t>FSL100-TLBU</t>
  </si>
  <si>
    <t>FSL100-TLCH</t>
  </si>
  <si>
    <t>242963.02</t>
  </si>
  <si>
    <t>BF560-24</t>
  </si>
  <si>
    <t>EN54-LB8</t>
  </si>
  <si>
    <t>INTU</t>
  </si>
  <si>
    <t>251613.04</t>
  </si>
  <si>
    <t>236001.2</t>
  </si>
  <si>
    <t>242985.001</t>
  </si>
  <si>
    <t>251401.1</t>
  </si>
  <si>
    <t>235124.01</t>
  </si>
  <si>
    <t>243210.04</t>
  </si>
  <si>
    <t>AWZ508</t>
  </si>
  <si>
    <t>AWZ517</t>
  </si>
  <si>
    <t>SG-101KITN-HLS</t>
  </si>
  <si>
    <t>SG-102KITN-HLS</t>
  </si>
  <si>
    <t>SG-103KITN-HLS</t>
  </si>
  <si>
    <t>SG-13</t>
  </si>
  <si>
    <t>14332.713</t>
  </si>
  <si>
    <t>242836.01</t>
  </si>
  <si>
    <t>251650.05</t>
  </si>
  <si>
    <t>251650.07</t>
  </si>
  <si>
    <t>251650.10</t>
  </si>
  <si>
    <t>251799.02</t>
  </si>
  <si>
    <t>251799.03</t>
  </si>
  <si>
    <t>251799.04</t>
  </si>
  <si>
    <t>259514.42</t>
  </si>
  <si>
    <t>E08021</t>
  </si>
  <si>
    <t>E08024</t>
  </si>
  <si>
    <t>E08025</t>
  </si>
  <si>
    <t>G41140</t>
  </si>
  <si>
    <t>K02-BPCTL018-12-00</t>
  </si>
  <si>
    <t>K02BPCTL033-12-001</t>
  </si>
  <si>
    <t>K02-BPCTL070-12-00</t>
  </si>
  <si>
    <t>Delta komm.interf. m/eBus/al.kort</t>
  </si>
  <si>
    <t>Delta avstillingspanel brannalarm</t>
  </si>
  <si>
    <t>Delta OP+ m/eBus, Norsk</t>
  </si>
  <si>
    <t>Delta OP+ innfelt m/eBus, Norsk</t>
  </si>
  <si>
    <t>Delta OP+ repeater m/eBus, Norsk</t>
  </si>
  <si>
    <t>Delta kontrollpanel+ m/eBus Norsk</t>
  </si>
  <si>
    <t>Delta DA Quad+ m/eBus</t>
  </si>
  <si>
    <t>Delta Compact Quad+ 2sl m/eBus N</t>
  </si>
  <si>
    <t>Delta Compact Quad+ 4sl m/eBus N</t>
  </si>
  <si>
    <t>Delta bisentral Quad+ 18Ah m/eBus</t>
  </si>
  <si>
    <t>Delta bisentral Quad+ 2sl m/eBus</t>
  </si>
  <si>
    <t>Delta bisentral Quad+ 4sl m/eBus</t>
  </si>
  <si>
    <t>Delta avstillingspanel</t>
  </si>
  <si>
    <t>Monteringsramme for veggboks</t>
  </si>
  <si>
    <t>Det. varme adr. IQ8 maks T max</t>
  </si>
  <si>
    <t>Det. varme adr. IQ8Quad maks BS</t>
  </si>
  <si>
    <t>Det. varme adr. IQ8 diff. T</t>
  </si>
  <si>
    <t>Det. røyk. adr. IQ8 O</t>
  </si>
  <si>
    <t>Det. multik. adr. IQ8 optisk/termisk, OT</t>
  </si>
  <si>
    <t>Det. multik. adr. IQ8 opt, opt/term, O2T</t>
  </si>
  <si>
    <t>Det. multik. adr. IQ8 OT blue</t>
  </si>
  <si>
    <t>IQ8Quad kanaldetektor OTblue</t>
  </si>
  <si>
    <t>Det. røyk. adr. IQ8 O summer</t>
  </si>
  <si>
    <t>Det. multik. adr. IQ8 O2T/Flash</t>
  </si>
  <si>
    <t>Det. multik. adr. IQ8 O2T/summer</t>
  </si>
  <si>
    <t>Det. røyk. adr. IQ8Quad flash/ sum.</t>
  </si>
  <si>
    <t>IQ8Quad O²T med flash og tale</t>
  </si>
  <si>
    <t>Det. røyk. adr.IQ8Quad flash/tale(Spes)</t>
  </si>
  <si>
    <t>Det. multik. adr. IQ8 OTG</t>
  </si>
  <si>
    <t>Det. varme adr. IQ8Quad A1S Ltemp.inst</t>
  </si>
  <si>
    <t>Sokkel IQ8</t>
  </si>
  <si>
    <t>Sokkel IQ8 relé for NO</t>
  </si>
  <si>
    <t>Sokkel IQ8 relé for NC</t>
  </si>
  <si>
    <t>Delta Compact batteribrakett 7,2Ah</t>
  </si>
  <si>
    <t>Delta DA Apollo m/eBus</t>
  </si>
  <si>
    <t>Delta DA Quad termineringssett</t>
  </si>
  <si>
    <t>Delta+ Compact front m/eBus kompl. NO</t>
  </si>
  <si>
    <t>Brannmannsnøkkel spes.versjon</t>
  </si>
  <si>
    <t>Brannmannsnøkkel</t>
  </si>
  <si>
    <t>Delta Compact bi-skap</t>
  </si>
  <si>
    <t>Man. melder sabotasjesikr.m/sirene</t>
  </si>
  <si>
    <t>Beskyttelsesgitter for det. DCG/01</t>
  </si>
  <si>
    <t>Sokkel tett underlagsboks S65/XP95/Disc</t>
  </si>
  <si>
    <t>Sokkel Apollo XP95/S65 påbygning (10mm)</t>
  </si>
  <si>
    <t>Delta OP/DA - eNode kabel</t>
  </si>
  <si>
    <t>Delta Compact tegningsskap</t>
  </si>
  <si>
    <t>Delta DA/OP eBus kit</t>
  </si>
  <si>
    <t>Delta/ANX95 ombygningskit</t>
  </si>
  <si>
    <t>Delta OP/Compact Kit for al.overf.</t>
  </si>
  <si>
    <t>Skilt detektornr. 01.001-01.126</t>
  </si>
  <si>
    <t>Skilt detektornr. 02.001-02.126</t>
  </si>
  <si>
    <t>Skilt detektornr. 03.001-03.126</t>
  </si>
  <si>
    <t>Skilt detektornr. 04.001-04.126</t>
  </si>
  <si>
    <t>Skilt detektornr. 05.001-05.126</t>
  </si>
  <si>
    <t>Skilt detektornr. 06.001-06.126</t>
  </si>
  <si>
    <t>Skilt detektornr. 07.001-07.126</t>
  </si>
  <si>
    <t>Skilt detektornr. 08.001-08.126</t>
  </si>
  <si>
    <t>Skilt detektornr. 09.001-09.126</t>
  </si>
  <si>
    <t>Skilt detektornr. 10.001-10.126</t>
  </si>
  <si>
    <t>Skilt detektornr. 11.001-14.126</t>
  </si>
  <si>
    <t>Skilt detektornr. 15.001-20.126</t>
  </si>
  <si>
    <t>Skilt detektornr. 21.001-30.126</t>
  </si>
  <si>
    <t>Skilt detektornr. 31.001-40.126</t>
  </si>
  <si>
    <t>Skilt detektornr. 41.001-50.126</t>
  </si>
  <si>
    <t>Skilt detektornr. 51.001-70.126</t>
  </si>
  <si>
    <t>Skilt detektornr. 71.001-100.126</t>
  </si>
  <si>
    <t>Delta Comp. batterikabel</t>
  </si>
  <si>
    <t>Delta DA/OP cable HW/24V Comp</t>
  </si>
  <si>
    <t>Delta DA/OP ribbon cable RS 232</t>
  </si>
  <si>
    <t>Delta OP main board</t>
  </si>
  <si>
    <t>Det. IQ8 ballgitter</t>
  </si>
  <si>
    <t>Modul Esser boks for adr. enh. 808617</t>
  </si>
  <si>
    <t>Parelellampe IQ8 red. strømtrekk</t>
  </si>
  <si>
    <t>Signal IQ8Alarm IP56 bakb. hvit</t>
  </si>
  <si>
    <t>Signal IQ8 alarm, IP56 base rød</t>
  </si>
  <si>
    <t>Signal IQ8 alarm+, sløyfesummer rød</t>
  </si>
  <si>
    <t>Signal IQ8+ alarm, sløyfesummer hvit</t>
  </si>
  <si>
    <t>Signal optisk IQ8Alarm Plus, rød EN54-23</t>
  </si>
  <si>
    <t>Signal optisk IQ8Alarm Plus hvit EN54-23</t>
  </si>
  <si>
    <t>IQ8Alarm+,flash &amp; summer,rød m/rød flash</t>
  </si>
  <si>
    <t>IQ8Alarm+,flash &amp;summer,rød m/hvit flash</t>
  </si>
  <si>
    <t>Signal IQ8 alarm+ F/Sp Nordisk</t>
  </si>
  <si>
    <t>Man. melder IQ8 tett stor</t>
  </si>
  <si>
    <t>Adresserbart IQ8 tryk med relæ</t>
  </si>
  <si>
    <t>IQ8 Manuell melder med rele</t>
  </si>
  <si>
    <t>Man. melder IQ8 IP66/67</t>
  </si>
  <si>
    <t>Man. melder IQ8 m/isolator</t>
  </si>
  <si>
    <t>Man. melder IQ8 tett bakboks m/nipler</t>
  </si>
  <si>
    <t>Reserveglass stor MCP pk á 10</t>
  </si>
  <si>
    <t>Ramme for IQ8 Manuell melder Rød</t>
  </si>
  <si>
    <t>Man. melder Esser gul front</t>
  </si>
  <si>
    <t>Man. melder Esser grønn front</t>
  </si>
  <si>
    <t>Grå ramme for MCP ”Small Design”</t>
  </si>
  <si>
    <t>Man. melder IQ8 glass m/logo, pk á 10</t>
  </si>
  <si>
    <t>Man. melder IQ8 glass resetbart10pk</t>
  </si>
  <si>
    <t>Man. melder IQ8, vippelokk</t>
  </si>
  <si>
    <t>Man. melder IQ8 testnøkkel (10stk)</t>
  </si>
  <si>
    <t>Man. melder IQ8 innfellingsr.</t>
  </si>
  <si>
    <t>Man. melder IQ8 glass, Neutral pk á 10</t>
  </si>
  <si>
    <t>Man. melder IQ8 bakboks</t>
  </si>
  <si>
    <t>Man. melder Esser gul bakboks</t>
  </si>
  <si>
    <t>Man. melder Esser grønn bakboks</t>
  </si>
  <si>
    <t>Service nøgle til IQ8 stort MCP</t>
  </si>
  <si>
    <t>Sokkel brakett datagulv</t>
  </si>
  <si>
    <t>Skilt "Brann over himling"</t>
  </si>
  <si>
    <t>Verkt. Eltek detektorprogrammerer EDP</t>
  </si>
  <si>
    <t>KABELKIT DUO</t>
  </si>
  <si>
    <t>Det. heisanordning</t>
  </si>
  <si>
    <t>DIN-RAIL INTERFACE ENCLOSURE 4</t>
  </si>
  <si>
    <t>DIN-RAIL INTERFACE ENCLOSURE 10</t>
  </si>
  <si>
    <t>Man. melder værhus IP43 alle</t>
  </si>
  <si>
    <t>Sokkel varmeelement 2,8W/24V u/termost.</t>
  </si>
  <si>
    <t>Modul Esser transponder kapsling/boks</t>
  </si>
  <si>
    <t>USB cable</t>
  </si>
  <si>
    <t>IP beskyttelse for det. universal pk á10</t>
  </si>
  <si>
    <t>Sokkel IQ8Quad for innfelling</t>
  </si>
  <si>
    <t>Det. IQ8Quad tett underlagsboks</t>
  </si>
  <si>
    <t>Q8Quad IP43 beskyttelse 5pak</t>
  </si>
  <si>
    <t>Sokkel IQ8 skiltplate pk á 10</t>
  </si>
  <si>
    <t>Det. IQ8Quad Himlingsadapter pk á 10 stk</t>
  </si>
  <si>
    <t>Det. støvd. IQ8 f/det. u/alarm, pk á 50</t>
  </si>
  <si>
    <t>Det. støvd. IQ8 f/det. m/alarm pk á 50</t>
  </si>
  <si>
    <t>KAPSLING FOR FCT IO-ENHET</t>
  </si>
  <si>
    <t>Monteringsboks for 6 stk IQ8FCT XS</t>
  </si>
  <si>
    <t>FIRE PROTECTIVE COVER breakseal 10pcs</t>
  </si>
  <si>
    <t>Modul Esser DIN ramme til 4/2</t>
  </si>
  <si>
    <t>IQ8FCT IO-ENHET</t>
  </si>
  <si>
    <t>Modul Esser transponder 12 releer</t>
  </si>
  <si>
    <t>IQ8FCT LP</t>
  </si>
  <si>
    <t>Esser transponder 4inn/2ut</t>
  </si>
  <si>
    <t>Esserbus transp. EOL-O term. device</t>
  </si>
  <si>
    <t>Esserbus transp. EOL-I term. device</t>
  </si>
  <si>
    <t>Modul Esser transponder fremmedmelder</t>
  </si>
  <si>
    <t>Alarm og overvåknings modul EOL-O</t>
  </si>
  <si>
    <t>Trådl. IQ8 detektor base</t>
  </si>
  <si>
    <t>Trådl. IQ8 Gateway</t>
  </si>
  <si>
    <t>Trådl. IQ8 transponder</t>
  </si>
  <si>
    <t>Trådl. IQ8 batteripakke 4x3,6V</t>
  </si>
  <si>
    <t>Trådl. IQ8 univers. interface rød</t>
  </si>
  <si>
    <t>Trådl. IQ8 univ. interface hvit</t>
  </si>
  <si>
    <t>Trådl. IQ8 mont ram. IQ8Al rød/hv</t>
  </si>
  <si>
    <t>Trådl. IQ8 mont ram. IQ8Quad hvit</t>
  </si>
  <si>
    <t>Batteri bly 12V0,8Ah (V0 UL-94 rating)</t>
  </si>
  <si>
    <t>Batteri bly 12V1,2Ah</t>
  </si>
  <si>
    <t>Batteri bly 12V3.4Ah</t>
  </si>
  <si>
    <t>Batteri bly 12V2.1Ah</t>
  </si>
  <si>
    <t>Batteri bly 12V8,5Ah</t>
  </si>
  <si>
    <t>Batteri bly 12V7Ah</t>
  </si>
  <si>
    <t>Batteri bly 12V12Ah</t>
  </si>
  <si>
    <t>Batteri bly 12V17Ah</t>
  </si>
  <si>
    <t>Batteri bly 12V26Ah</t>
  </si>
  <si>
    <t>Batteri bly 12V75Ah</t>
  </si>
  <si>
    <t>Batteri bly 12V35Ah PS-12350</t>
  </si>
  <si>
    <t>Batteri bly 12V55Ah PS-12550</t>
  </si>
  <si>
    <t>Batteri bly 12V65AH PS-12650</t>
  </si>
  <si>
    <t>Sokkel tett for sirene 243120</t>
  </si>
  <si>
    <t>Signal klokke - CBE6-RS-024-ZZ</t>
  </si>
  <si>
    <t>Signal klokke - CBE6-RW-024-ZZ</t>
  </si>
  <si>
    <t>Signal klokke 24V24mA CF MED</t>
  </si>
  <si>
    <t>Signal akustisk tett, 7-27mA, IP65</t>
  </si>
  <si>
    <t>Signal akustisk 120dB, Asserta, standard</t>
  </si>
  <si>
    <t>Signal akustisk Typhoon u/magnetvent</t>
  </si>
  <si>
    <t>Sokkel summer SQM, hvit m/logo</t>
  </si>
  <si>
    <t>Sokkelsummer lokk til 251421, hvit, 5pak</t>
  </si>
  <si>
    <t>Signal akustiskTyphoon m/magnetvent</t>
  </si>
  <si>
    <t>ENScape signalgiver rød</t>
  </si>
  <si>
    <t>ENScape lydgiver rød IP65</t>
  </si>
  <si>
    <t>Sokkel sirene DBS1224B4W</t>
  </si>
  <si>
    <t>ENScape lydgiver/flash rød OC</t>
  </si>
  <si>
    <t>ENScape lydgiver/flash rød IP65 OC</t>
  </si>
  <si>
    <t>ENScape lydgiver/flash rød CW</t>
  </si>
  <si>
    <t>ENScape lydgiver/flash rød IP65 CW</t>
  </si>
  <si>
    <t>ENScape lydgiver/flash hvit CW</t>
  </si>
  <si>
    <t>Signal paralellampe type PL 3</t>
  </si>
  <si>
    <t>Signal putevibrator 24VDC 300mA</t>
  </si>
  <si>
    <t>Signal paralellampe Esser 3 LED m/linse</t>
  </si>
  <si>
    <t>Signal optisk 24V/300ma rød</t>
  </si>
  <si>
    <t>Signal optisk 200cd 12V rød</t>
  </si>
  <si>
    <t>Signal optisk dreiespeilslampe 230V</t>
  </si>
  <si>
    <t>Signal optisk 10 joul, rød</t>
  </si>
  <si>
    <t>ENScape flash rød/rød IP21 CW</t>
  </si>
  <si>
    <t>ENScape flash rød/rød IP65 CW</t>
  </si>
  <si>
    <t>ENScape flash rød CW</t>
  </si>
  <si>
    <t>ENScape flash rød/hvit base IP65 CW</t>
  </si>
  <si>
    <t>ENScape flash hvit/rød IP21 CW</t>
  </si>
  <si>
    <t>ENScape flash hvit CW</t>
  </si>
  <si>
    <t>Det. røyk. konv. S65 O</t>
  </si>
  <si>
    <t>Det. varme konv. S65 60 gr. diff kl.1</t>
  </si>
  <si>
    <t>Det. varme konv. S65 75gr. maks kl.2</t>
  </si>
  <si>
    <t>Det. varme konv S65 90gr. maks kl.3</t>
  </si>
  <si>
    <t>Det. multik. konv. Eco1000 OT</t>
  </si>
  <si>
    <t>Det. røyk. konv. Eco1000 O</t>
  </si>
  <si>
    <t>Det. varme konv. Eco1000 78gr maks</t>
  </si>
  <si>
    <t>Det. varme konv. Eco1000 60gr diff</t>
  </si>
  <si>
    <t>Det. varme konv. Eco1000 58gr maks</t>
  </si>
  <si>
    <t>Man. melder konv. 2 relé</t>
  </si>
  <si>
    <t>Man. melder Esser konv. med ekstr. reles</t>
  </si>
  <si>
    <t>Man. melder konv. 470ohm KAC</t>
  </si>
  <si>
    <t>Man. melder konv. grønn KAC</t>
  </si>
  <si>
    <t>Man. melder konv. tett IP67</t>
  </si>
  <si>
    <t>BSX 100/2 2 sløyfer</t>
  </si>
  <si>
    <t>BSX 100/4 4 sløyfer</t>
  </si>
  <si>
    <t>BSX 100/8 8 sløyfer</t>
  </si>
  <si>
    <t>BSX 100 relékort brann/feil</t>
  </si>
  <si>
    <t>BSX 100 /NFS 2-8 tilbehørskit</t>
  </si>
  <si>
    <t>BSX 100 relékort 8 inn/ut</t>
  </si>
  <si>
    <t>BSX100 relékort 4 utganger</t>
  </si>
  <si>
    <t>BSX 10 batterienhet NS 10, Norsk</t>
  </si>
  <si>
    <t>BSX 10 likeretter TR-10, Norsk</t>
  </si>
  <si>
    <t>Sokkel Eco1000/Apollo, IP43 pakning</t>
  </si>
  <si>
    <t>Conventional MCP, red housing</t>
  </si>
  <si>
    <t>Sokkel Eco1000 470 ohm</t>
  </si>
  <si>
    <t>Sokkel Eco1000 m12V/latchrele</t>
  </si>
  <si>
    <t>Sokkel Eco1000 m/12V/rele autores.</t>
  </si>
  <si>
    <t>Sokkel Eco1000 m/24V/rele låsfunks</t>
  </si>
  <si>
    <t>Verkt. Eco1000 alarm tester</t>
  </si>
  <si>
    <t>Man. melder vippelokk klart KAC</t>
  </si>
  <si>
    <t>Man. melder testpinne (pk á 10) KAC</t>
  </si>
  <si>
    <t>Batteri for Airborne DC</t>
  </si>
  <si>
    <t>Modem fiber point to point RS232</t>
  </si>
  <si>
    <t>Kabel for brannsentral - PC</t>
  </si>
  <si>
    <t>Kabel for ANX95 - eNode</t>
  </si>
  <si>
    <t>Kabel eNode - PC</t>
  </si>
  <si>
    <t>Modem eNode</t>
  </si>
  <si>
    <t>Galv. skille RS232, MD-52DC m/kabel</t>
  </si>
  <si>
    <t>Modem eBus over TCP/IP</t>
  </si>
  <si>
    <t>Man. melder utløser IQ8</t>
  </si>
  <si>
    <t>Ex barriere konvensjonell,071862</t>
  </si>
  <si>
    <t>Ex isolatorbarriere, 1 kanal, 207802</t>
  </si>
  <si>
    <t>Ex man. melder XP95 EExia, IP67</t>
  </si>
  <si>
    <t>Ex sokkel XP95 EExia</t>
  </si>
  <si>
    <t>Ex det. røyk. XP95 O EExia</t>
  </si>
  <si>
    <t>Ex det. røyk. XP95 marine O EExia</t>
  </si>
  <si>
    <t>Ex det. varme XP95 EExia</t>
  </si>
  <si>
    <t>Ex protokollformer Apollo, 1 kanal</t>
  </si>
  <si>
    <t>EX Esser barriere EX det.</t>
  </si>
  <si>
    <t>Ex det. varme IQ8 A1R Ex</t>
  </si>
  <si>
    <t>Ex det. røyk IQ8 O</t>
  </si>
  <si>
    <t>Ex det. multi IQ8 O2T</t>
  </si>
  <si>
    <t>Ex barriere for adr. IQ8 Ex</t>
  </si>
  <si>
    <t>EX Man. melder IQ8 IP66/67</t>
  </si>
  <si>
    <t>Ex signal akustisk DB7 EExia</t>
  </si>
  <si>
    <t>Ex signal optisk</t>
  </si>
  <si>
    <t>Flamme Sharp Eye40/40I Exd IR3</t>
  </si>
  <si>
    <t>Flamme F601-M konv IR 5""""sokkel</t>
  </si>
  <si>
    <t>Flamme IR 601FEx m 5"sok&amp;boks konv</t>
  </si>
  <si>
    <t>IR3 flamme detektor RØD, ATEX FM EN54</t>
  </si>
  <si>
    <t>IR3 flamme detektor HVIT, ATEX FM EN54</t>
  </si>
  <si>
    <t>UV Flammedetektor RØD, ATEX FM EN54</t>
  </si>
  <si>
    <t>UV/IR Flammedetektor RØD, ATEX FM EN54</t>
  </si>
  <si>
    <t>UVIR flamme detektor HVIT,ATEX FM EN54</t>
  </si>
  <si>
    <t>UV flammme detektor Hvit, ATEX FM EN54</t>
  </si>
  <si>
    <t>FSL100 test lampe, lader &amp; koffert</t>
  </si>
  <si>
    <t>12 Vdc batteri for FSL-TL test lampe</t>
  </si>
  <si>
    <t>H3 lyspære for FSL-TL test lampe</t>
  </si>
  <si>
    <t>Universal lader for FSL-TL test lampe</t>
  </si>
  <si>
    <t>FSL100 monteringsbeslag</t>
  </si>
  <si>
    <t>Ventilasjonskanaldetektormodul UG7</t>
  </si>
  <si>
    <t>Filter til kanaldetektormodul for UG7</t>
  </si>
  <si>
    <t>Værhus kanaldetektormodul</t>
  </si>
  <si>
    <t>Stigerør kanaldetektormodul 0,6m</t>
  </si>
  <si>
    <t>Stigerør kanaldetektormodul 1,5m</t>
  </si>
  <si>
    <t>Stigerør kanaldetektormodul 2,8m</t>
  </si>
  <si>
    <t>Monteringsbrakett kanaldetektormodul</t>
  </si>
  <si>
    <t>Kabelnippel M20 for værhus</t>
  </si>
  <si>
    <t>Det. varme konv. SW-1K 80gr IP66</t>
  </si>
  <si>
    <t>Det. varme konv. 60gr IP67-HD6295</t>
  </si>
  <si>
    <t>Det. varme konv. 100gr IP67-HD6297</t>
  </si>
  <si>
    <t>Det. varme konv. 130gr IP67-HD6298</t>
  </si>
  <si>
    <t>Det. varme kabel 68°, 50m rull</t>
  </si>
  <si>
    <t>Det. varme kabel 68°, 100m rull</t>
  </si>
  <si>
    <t>Det. varme kabel 88°, 50m rull</t>
  </si>
  <si>
    <t>Det. varme kabel 88°, 100m rull</t>
  </si>
  <si>
    <t>Det. varme kabel 105°, 50m rull</t>
  </si>
  <si>
    <t>Det. varme kabel 105°, 100m rull</t>
  </si>
  <si>
    <t>Det. varme kabel festeklips</t>
  </si>
  <si>
    <t>Strømfors. 24VDC10A</t>
  </si>
  <si>
    <t>Strømfors. 24VDC5A</t>
  </si>
  <si>
    <t>Strømfors. 24VDC for dørmag</t>
  </si>
  <si>
    <t>24V 1.5A EN54-4 SWITCH MODE PSU</t>
  </si>
  <si>
    <t>Strømforsyning EN54 2A17AH</t>
  </si>
  <si>
    <t>Strømforsyning EN54 5A17AH</t>
  </si>
  <si>
    <t>STRØMFORSYNING EN54 EN54 8XFUSEBOARD</t>
  </si>
  <si>
    <t>STRØMFORSYNING EN54 USB KOM.KABEL</t>
  </si>
  <si>
    <t>Verkt. Solo teleskopstang 4,5m</t>
  </si>
  <si>
    <t>Verkt. Datax røykpatroner (Boks á 5 stk)</t>
  </si>
  <si>
    <t>Nedtaker hode for XP95/S60/S65/Disc</t>
  </si>
  <si>
    <t>Scorpion for punktdetektor</t>
  </si>
  <si>
    <t>Scorpion teknikkerinstrument</t>
  </si>
  <si>
    <t>Scorpion tilkoblingspunkt</t>
  </si>
  <si>
    <t>Verkt. Solo universalnedtager</t>
  </si>
  <si>
    <t>ASP. VERKTØY FOR DEMONTERING AV MUFFER</t>
  </si>
  <si>
    <t>Verkt. test gass Esser</t>
  </si>
  <si>
    <t>Verkt. Esser Tools 8000, starter kit</t>
  </si>
  <si>
    <t>Scorpion kontrollpanel kit</t>
  </si>
  <si>
    <t>Scorpion for aspirasjon</t>
  </si>
  <si>
    <t>Scorpion powerpack</t>
  </si>
  <si>
    <t>Verkt. Testifire testhode O/V</t>
  </si>
  <si>
    <t>Verkt. Testifire testhode O/V/CO</t>
  </si>
  <si>
    <t>Verkt. Testifire Røykkapsel (6pak)</t>
  </si>
  <si>
    <t>Verkt. Testifire CO kapsel (3pak)</t>
  </si>
  <si>
    <t>Verkt. nedtaker 717 for IQ8/9200 det.</t>
  </si>
  <si>
    <t>Verkt. Solo testhode gass</t>
  </si>
  <si>
    <t>Verkt. testgass for CO-detektorer</t>
  </si>
  <si>
    <t>Verkt. Solo testgass</t>
  </si>
  <si>
    <t>Verkt. Testgass Sabre</t>
  </si>
  <si>
    <t>Verkt. Solo/ bæreveske testutstyr</t>
  </si>
  <si>
    <t>Modul adr. enh. Apollo 1inn i boks</t>
  </si>
  <si>
    <t>Modul adr. enh. Apollo bisløyfe. i boks</t>
  </si>
  <si>
    <t>Apollo enhelt med reléutgang</t>
  </si>
  <si>
    <t>Det. røyk. adr. XP95 O</t>
  </si>
  <si>
    <t>Det. varme adr. XP95 60gr kl1</t>
  </si>
  <si>
    <t>Det. varme adr. XP95 90gr kl1</t>
  </si>
  <si>
    <t>Man. melder XP95 u/lokk, IP67</t>
  </si>
  <si>
    <t>Det. XP95 optisk, sort</t>
  </si>
  <si>
    <t>Det. røyk. adr. Discovery O</t>
  </si>
  <si>
    <t>Man. melder XP95</t>
  </si>
  <si>
    <t>Sokkel Apollo S65 (S65/60)</t>
  </si>
  <si>
    <t>Sokkel Apollo XP95/Discovery</t>
  </si>
  <si>
    <t>Sokkel Apollo XP95/Discovery m/isolator</t>
  </si>
  <si>
    <t>Sokkel XP95, sort</t>
  </si>
  <si>
    <t>Det. multik. adr. Discovery</t>
  </si>
  <si>
    <t>Sokkel Apollo adr.nøkkel XP95/Discov.</t>
  </si>
  <si>
    <t>Dørh. magn. forlenger vegg 1m</t>
  </si>
  <si>
    <t>DØRH. MAGN. ANKER 55MM</t>
  </si>
  <si>
    <t>Dørh. magn. anker 65mm</t>
  </si>
  <si>
    <t>Dørh. magn. anker 75mm</t>
  </si>
  <si>
    <t>Dørh. magn. vegg kapsl. 850N</t>
  </si>
  <si>
    <t>Dørh. magn. vegg kapsl. 400N</t>
  </si>
  <si>
    <t>Dørh. magn. gulv/vegg 150/175mm</t>
  </si>
  <si>
    <t>Dørh. magn. gulv/vegg 300/325mm</t>
  </si>
  <si>
    <t>Dørh. magn. vegg 400N</t>
  </si>
  <si>
    <t>Dørh. magn. vegg 1372N</t>
  </si>
  <si>
    <t>Dørh. magn. brakett vegg 150mm</t>
  </si>
  <si>
    <t>Dørh. magn. brakett vegg 300mm</t>
  </si>
  <si>
    <t>Dørh. magn. brakett gulv</t>
  </si>
  <si>
    <t>Dørh. magn. gulv/vegg 450/475mm</t>
  </si>
  <si>
    <t>RELÉ 12/24V DOBBEL VEKSEL</t>
  </si>
  <si>
    <t>RELÉ 24V EN VEKSEL</t>
  </si>
  <si>
    <t>Sprinklerkontroll med 1 modul for ESSER</t>
  </si>
  <si>
    <t>Sprinklerkontroll m. 2 moduler for ESSER</t>
  </si>
  <si>
    <t>Sprinklerkontroll m. 3 moduler for ESSER</t>
  </si>
  <si>
    <t>Sprinklerutkobler/ testenhet</t>
  </si>
  <si>
    <t>KLEBEFOT FOR PRINTKORT Ø6</t>
  </si>
  <si>
    <t>Facia Esser tegn.skap o-ritningar</t>
  </si>
  <si>
    <t>Dok. holder FlexEs for tegn.skap</t>
  </si>
  <si>
    <t>Signal veggboks til art. 243103.01</t>
  </si>
  <si>
    <t>Det. støvd. / transp. XP95</t>
  </si>
  <si>
    <t>BSX 100 tegningsskap A3</t>
  </si>
  <si>
    <t>Manøverknapp DHM utenpåliggende</t>
  </si>
  <si>
    <t>Sløyfe overv. print for ABDLdørst.</t>
  </si>
  <si>
    <t>Sokkel isolasjonsunderlag</t>
  </si>
  <si>
    <t>Signplate Manual Call Point 20x20 cm2-si</t>
  </si>
  <si>
    <t>Sticker Fire Alarm Device 61 (5pcs)</t>
  </si>
  <si>
    <t>Signplate Fire Alarm Central 50x10 cm</t>
  </si>
  <si>
    <t>Eltek distr. enhet 12 sikr.</t>
  </si>
  <si>
    <t>Eltek sikr. 5A</t>
  </si>
  <si>
    <t>Eltek sikr. 10A</t>
  </si>
  <si>
    <t>MODEM SFP-100SM20KM FIBER TRANCIVER</t>
  </si>
  <si>
    <t>FIBRE OPTIC LON REP.104857 LRW-102</t>
  </si>
  <si>
    <t>Sikringskit for batt.enhet 27/42Ah</t>
  </si>
  <si>
    <t>Modul IQ8 TAL bakboks blå</t>
  </si>
  <si>
    <t>Printer paper for printer 736259</t>
  </si>
  <si>
    <t>Modul transp. nøkkel til 804864</t>
  </si>
  <si>
    <t>Nøgle 901. 2 stk</t>
  </si>
  <si>
    <t>Interface module for 232/V24</t>
  </si>
  <si>
    <t>PCA IQ8-TAL(S) MCP-Zone,Isol.,Rel.</t>
  </si>
  <si>
    <t>IQ8FCT transponder 1inn/1ut</t>
  </si>
  <si>
    <t>PB-AKKU 12V 28 AH 10ÅR T5-POL</t>
  </si>
  <si>
    <t>PB-AKKU 12V 90 AH 10ÅR T5-POL</t>
  </si>
  <si>
    <t>PB-AKKU 12V 120 AH 10ÅR T5-POL</t>
  </si>
  <si>
    <t>Man. melder reserveglass KAC</t>
  </si>
  <si>
    <t>BATT. BLY 12V18AH M5 10Y</t>
  </si>
  <si>
    <t>BATTERIEBLOCK CTL 33V 12AH</t>
  </si>
  <si>
    <t>BATTERI 12V/70AH</t>
  </si>
  <si>
    <t>Listepris</t>
  </si>
  <si>
    <t>LIFE X 138</t>
  </si>
  <si>
    <t>UniLED Combi ST LED 230V w/pict 138h</t>
  </si>
  <si>
    <t>Ova-OmniLED Square ER/AP NM ST LED 230V 138h</t>
  </si>
  <si>
    <t>Ova-OmniLED R Spot ER/AP NM ST LED 230V 138h</t>
  </si>
  <si>
    <t>ExiLED M ST LED 25m 230V 138h</t>
  </si>
  <si>
    <t>ExiLED M ST LED 40m 230V 138h</t>
  </si>
  <si>
    <t>MaxLED M ST LED 26m 230V 138h</t>
  </si>
  <si>
    <t>MaxLED M ST LED 47m 230V 138h</t>
  </si>
  <si>
    <t>MaxLED M ST LED 65m 230V 138h</t>
  </si>
  <si>
    <t>AgoraLED NM LED IP42 230V 2X6W 138h</t>
  </si>
  <si>
    <t>AgoraLED NM LED IP65 230V 2X6W 138h</t>
  </si>
  <si>
    <t>AeriLED AP NM ST LED 230V 138h</t>
  </si>
  <si>
    <t>MultiLED Combi ST LED 230V w/pict 138h</t>
  </si>
  <si>
    <t>ImPerLED Combi ST LED 230V w/pict 138h</t>
  </si>
  <si>
    <t>ImPerLED Combi E ST LED 230V w/pict 138h</t>
  </si>
  <si>
    <t>Cube M ST LED 50m 230V 138h</t>
  </si>
  <si>
    <t>SeqLED E NM ST LED 230V 138h</t>
  </si>
  <si>
    <t>SeqLED ER NM ST LED 230V 138h</t>
  </si>
  <si>
    <t>ExitLED PRO M ST LED 230V w/pict 138h</t>
  </si>
  <si>
    <t>MultiLED PRO Combi ST LED 230V w/pict 138h</t>
  </si>
  <si>
    <t>Ova-OmniLED PRO Round Surface ER/AP NM ST LED 230V 138h</t>
  </si>
  <si>
    <t>Ova-OmniLED PRO Round R ER/AP NM ST LED 230V 138h</t>
  </si>
  <si>
    <t>138091.2</t>
  </si>
  <si>
    <t>Plug-in module Wireless T2</t>
  </si>
  <si>
    <t>138091.17</t>
  </si>
  <si>
    <t>Plug-in module Wireless Exi-/MaxLED T2</t>
  </si>
  <si>
    <t>138091.4</t>
  </si>
  <si>
    <t>138091.5</t>
  </si>
  <si>
    <t>138091.12</t>
  </si>
  <si>
    <t>138091.18</t>
  </si>
  <si>
    <t>298100.1</t>
  </si>
  <si>
    <t>298100.2</t>
  </si>
  <si>
    <t>298100.3</t>
  </si>
  <si>
    <t>298100.4</t>
  </si>
  <si>
    <t>298100.5</t>
  </si>
  <si>
    <t>298100.6</t>
  </si>
  <si>
    <t>298100.7</t>
  </si>
  <si>
    <t>290BAT.6</t>
  </si>
  <si>
    <t>290BAT.7</t>
  </si>
  <si>
    <t>290BAT.8</t>
  </si>
  <si>
    <t>290BAT.9</t>
  </si>
  <si>
    <t>290BAT.10</t>
  </si>
  <si>
    <t>290BAT.11</t>
  </si>
  <si>
    <t>290BAT.12</t>
  </si>
  <si>
    <t>138080.1</t>
  </si>
  <si>
    <t>138080.2</t>
  </si>
  <si>
    <t>138080.3</t>
  </si>
  <si>
    <t>138120.1</t>
  </si>
  <si>
    <t>138120.2</t>
  </si>
  <si>
    <t>138263.1</t>
  </si>
  <si>
    <t>138264.1</t>
  </si>
  <si>
    <t>138265.1</t>
  </si>
  <si>
    <t>290BAT.1</t>
  </si>
  <si>
    <t>290BAT.2</t>
  </si>
  <si>
    <t>290BAT.3</t>
  </si>
  <si>
    <t>290BAT.4</t>
  </si>
  <si>
    <t>290BAT.5</t>
  </si>
  <si>
    <t>290091.18</t>
  </si>
  <si>
    <t>290057.11</t>
  </si>
  <si>
    <t>290057.STR</t>
  </si>
  <si>
    <t>29008X.STR</t>
  </si>
  <si>
    <t>2900XX.STR</t>
  </si>
  <si>
    <t>29012X.STR</t>
  </si>
  <si>
    <t>290405.11</t>
  </si>
  <si>
    <t>290405.12</t>
  </si>
  <si>
    <t>290083.STR</t>
  </si>
  <si>
    <t>MS0001.08</t>
  </si>
  <si>
    <t>MS0002.12</t>
  </si>
  <si>
    <t>MS0003.16</t>
  </si>
  <si>
    <t>MS0004.20</t>
  </si>
  <si>
    <t>MS0005.24</t>
  </si>
  <si>
    <t>MS0006.28</t>
  </si>
  <si>
    <t>MS0007.17</t>
  </si>
  <si>
    <t>MS0008.18</t>
  </si>
  <si>
    <t>MS0009.40</t>
  </si>
  <si>
    <t>SE0001.01</t>
  </si>
  <si>
    <t>SE0002.03</t>
  </si>
  <si>
    <t>SE0003.12</t>
  </si>
  <si>
    <t>AC0001</t>
  </si>
  <si>
    <t>AC0002</t>
  </si>
  <si>
    <t>AC0003</t>
  </si>
  <si>
    <t>AC0004</t>
  </si>
  <si>
    <t>IM0404</t>
  </si>
  <si>
    <t>AC0005</t>
  </si>
  <si>
    <t>MM0001</t>
  </si>
  <si>
    <t>MM0002</t>
  </si>
  <si>
    <t>AC0006</t>
  </si>
  <si>
    <t>AC0007</t>
  </si>
  <si>
    <t>ST0001.04P</t>
  </si>
  <si>
    <t>ST0002.08P</t>
  </si>
  <si>
    <t>AC0009</t>
  </si>
  <si>
    <t>AC0010</t>
  </si>
  <si>
    <t>AC0011</t>
  </si>
  <si>
    <t>ST0003.04</t>
  </si>
  <si>
    <t>ST0004.08</t>
  </si>
  <si>
    <t>ST0005.12</t>
  </si>
  <si>
    <t>ST0006.16</t>
  </si>
  <si>
    <t>ST0007.20</t>
  </si>
  <si>
    <t>ST0008.24</t>
  </si>
  <si>
    <t>ST0009.28</t>
  </si>
  <si>
    <t>ST0010.32</t>
  </si>
  <si>
    <t>ST0011.36</t>
  </si>
  <si>
    <t>ST0012.40</t>
  </si>
  <si>
    <t>LM0001</t>
  </si>
  <si>
    <t>LM0002</t>
  </si>
  <si>
    <t>LM0003</t>
  </si>
  <si>
    <t>LM0004</t>
  </si>
  <si>
    <t>AC0013</t>
  </si>
  <si>
    <t>AC0014</t>
  </si>
  <si>
    <t>AC0016</t>
  </si>
  <si>
    <t>AC0017</t>
  </si>
  <si>
    <t>AC0018</t>
  </si>
  <si>
    <t>AC0019</t>
  </si>
  <si>
    <t>AC0020</t>
  </si>
  <si>
    <t>AC0021</t>
  </si>
  <si>
    <t>AC0022</t>
  </si>
  <si>
    <t>AC0023</t>
  </si>
  <si>
    <t>AC0024</t>
  </si>
  <si>
    <t>AC0025</t>
  </si>
  <si>
    <t>AC0026</t>
  </si>
  <si>
    <t>AC0027</t>
  </si>
  <si>
    <t>AC0028</t>
  </si>
  <si>
    <t>AC0029</t>
  </si>
  <si>
    <t>AC0030</t>
  </si>
  <si>
    <t>AC0031</t>
  </si>
  <si>
    <t>AC0032</t>
  </si>
  <si>
    <t>AC0033</t>
  </si>
  <si>
    <t>AC0034</t>
  </si>
  <si>
    <t>AC0035</t>
  </si>
  <si>
    <t>MS10004.4</t>
  </si>
  <si>
    <t>MS10008.8</t>
  </si>
  <si>
    <t>MS10012.12</t>
  </si>
  <si>
    <t>AC0036</t>
  </si>
  <si>
    <t>AC0037</t>
  </si>
  <si>
    <t>AC0038</t>
  </si>
  <si>
    <t>CBS-BAT07.18</t>
  </si>
  <si>
    <t>CBS-BAT09.18</t>
  </si>
  <si>
    <t>CBS-BAT12.18</t>
  </si>
  <si>
    <t>CBS-BAT17.18</t>
  </si>
  <si>
    <t>CBS-BAT24.18</t>
  </si>
  <si>
    <t>CBS-BAT28.18</t>
  </si>
  <si>
    <t>CBS-BAT33.18</t>
  </si>
  <si>
    <t>CBS-BAT45.18</t>
  </si>
  <si>
    <t>CBS-BAT55.18</t>
  </si>
  <si>
    <t>CBS-BAT75.18</t>
  </si>
  <si>
    <t>CBS-BAT07.1</t>
  </si>
  <si>
    <t>CBS-BAT09.1</t>
  </si>
  <si>
    <t>CBS-BAT12.1</t>
  </si>
  <si>
    <t>CBS-BAT17.1</t>
  </si>
  <si>
    <t>CBS-BAT24.1</t>
  </si>
  <si>
    <t>CBS-BAT28.1</t>
  </si>
  <si>
    <t>CBS-BAT33.1</t>
  </si>
  <si>
    <t>CBS-BAT45.1</t>
  </si>
  <si>
    <t>CBS-BAT55.1</t>
  </si>
  <si>
    <t>CBS-BAT75.1</t>
  </si>
  <si>
    <t>290057.S10</t>
  </si>
  <si>
    <t>138002.S10</t>
  </si>
  <si>
    <t>138002.S30</t>
  </si>
  <si>
    <t>138087.S10</t>
  </si>
  <si>
    <t>138126.S10</t>
  </si>
  <si>
    <t>138004.S10</t>
  </si>
  <si>
    <t>290073.S10</t>
  </si>
  <si>
    <t>138006.S10</t>
  </si>
  <si>
    <t>138007.S10</t>
  </si>
  <si>
    <t>138005.S10</t>
  </si>
  <si>
    <t>138410.S30</t>
  </si>
  <si>
    <t>138005.S30</t>
  </si>
  <si>
    <t>252000.1</t>
  </si>
  <si>
    <t>252000.4</t>
  </si>
  <si>
    <t>255130.1</t>
  </si>
  <si>
    <t>26972ELFA</t>
  </si>
  <si>
    <t>290080.1</t>
  </si>
  <si>
    <t>290080.11</t>
  </si>
  <si>
    <t>290080.110</t>
  </si>
  <si>
    <t>290080.120</t>
  </si>
  <si>
    <t>290080.130</t>
  </si>
  <si>
    <t>290080.140</t>
  </si>
  <si>
    <t>290080.150</t>
  </si>
  <si>
    <t>290080.160</t>
  </si>
  <si>
    <t>290080.2</t>
  </si>
  <si>
    <t>290080.21</t>
  </si>
  <si>
    <t>290080.3</t>
  </si>
  <si>
    <t>290080.31</t>
  </si>
  <si>
    <t>290080.4</t>
  </si>
  <si>
    <t>290080.41</t>
  </si>
  <si>
    <t>290080.5</t>
  </si>
  <si>
    <t>290080.51</t>
  </si>
  <si>
    <t>290080.6</t>
  </si>
  <si>
    <t>290080.61</t>
  </si>
  <si>
    <t>290080.7</t>
  </si>
  <si>
    <t>290080.71</t>
  </si>
  <si>
    <t>290087.1</t>
  </si>
  <si>
    <t>290091.13</t>
  </si>
  <si>
    <t>290091.14</t>
  </si>
  <si>
    <t>290091.15</t>
  </si>
  <si>
    <t>290091.16</t>
  </si>
  <si>
    <t>290091.17</t>
  </si>
  <si>
    <t>290091.2</t>
  </si>
  <si>
    <t>290091.4</t>
  </si>
  <si>
    <t>290091.5</t>
  </si>
  <si>
    <t>29009X.STR</t>
  </si>
  <si>
    <t>290120.1</t>
  </si>
  <si>
    <t>290120.2</t>
  </si>
  <si>
    <t>290120.3</t>
  </si>
  <si>
    <t>290120.4</t>
  </si>
  <si>
    <t>290120.5</t>
  </si>
  <si>
    <t>290120.6</t>
  </si>
  <si>
    <t>290120.7</t>
  </si>
  <si>
    <t>290123.STR</t>
  </si>
  <si>
    <t>290130.1</t>
  </si>
  <si>
    <t>290130.11</t>
  </si>
  <si>
    <t>290130.2</t>
  </si>
  <si>
    <t>290130.3</t>
  </si>
  <si>
    <t>290130.4</t>
  </si>
  <si>
    <t>290130.41</t>
  </si>
  <si>
    <t>290130.5</t>
  </si>
  <si>
    <t>290130.51</t>
  </si>
  <si>
    <t>290130.6</t>
  </si>
  <si>
    <t>290130.61</t>
  </si>
  <si>
    <t>290130.7</t>
  </si>
  <si>
    <t>290131.STR</t>
  </si>
  <si>
    <t>290133.STR</t>
  </si>
  <si>
    <t>290201.1</t>
  </si>
  <si>
    <t>290263.1</t>
  </si>
  <si>
    <t>290263.2</t>
  </si>
  <si>
    <t>290263.3</t>
  </si>
  <si>
    <t>290263.4</t>
  </si>
  <si>
    <t>290264.1</t>
  </si>
  <si>
    <t>290264.2</t>
  </si>
  <si>
    <t>290264.3</t>
  </si>
  <si>
    <t>290264.4</t>
  </si>
  <si>
    <t>290265.1</t>
  </si>
  <si>
    <t>290265.2</t>
  </si>
  <si>
    <t>290265.3</t>
  </si>
  <si>
    <t>290265.4</t>
  </si>
  <si>
    <t>29040X.STR</t>
  </si>
  <si>
    <t>2992019.1</t>
  </si>
  <si>
    <t>2992019.2</t>
  </si>
  <si>
    <t>2992019.3</t>
  </si>
  <si>
    <t>2992030.1</t>
  </si>
  <si>
    <t>2992030.2</t>
  </si>
  <si>
    <t>2992030.3</t>
  </si>
  <si>
    <t>2992031.1</t>
  </si>
  <si>
    <t>2992031.2</t>
  </si>
  <si>
    <t>2992031.3</t>
  </si>
  <si>
    <t>2992032.1</t>
  </si>
  <si>
    <t>2992032.2</t>
  </si>
  <si>
    <t>2992032.3</t>
  </si>
  <si>
    <t>2992033.10</t>
  </si>
  <si>
    <t>2992033.8</t>
  </si>
  <si>
    <t>2992033.9</t>
  </si>
  <si>
    <t>Wireless Network Master ETH/WiFi T2</t>
  </si>
  <si>
    <t>Wireless Network Master USB T2</t>
  </si>
  <si>
    <t>Wireless Network Extender T2</t>
  </si>
  <si>
    <t>Wireless Signal Strength Tester RSSI T2</t>
  </si>
  <si>
    <t>Tablet PC Wireless T2</t>
  </si>
  <si>
    <t>Wireless I/O Unit T2</t>
  </si>
  <si>
    <t>MultiLED flag bracket</t>
  </si>
  <si>
    <t>AgoraLED protection grid</t>
  </si>
  <si>
    <t>MultiLED protection grid</t>
  </si>
  <si>
    <t>MultiLED Recessed Kit 22m</t>
  </si>
  <si>
    <t>MultiLED Recessed Kit 30m</t>
  </si>
  <si>
    <t>MultiLED Wire pendant 2m</t>
  </si>
  <si>
    <t>MultiLED Pendant 1m</t>
  </si>
  <si>
    <t>MultiLED Set of 6pcs pictograms(2xD/2xU/R/L) for two-sided mounting</t>
  </si>
  <si>
    <t>4,8V 2Ah stick NiMH battery</t>
  </si>
  <si>
    <t>4,8V 1,7Ah NiMH battery</t>
  </si>
  <si>
    <t>3,6V 1,7Ah NiMH battery</t>
  </si>
  <si>
    <t>4,8V 1,2Ah NiMH battery + adaptor for 8h for UniLED</t>
  </si>
  <si>
    <t>4,8V 1,2Ah NiMH battery + adaptor for 8h for Ova-Omni R</t>
  </si>
  <si>
    <t>3,6V 2Ah NiMH battery + adaptor for 8h for ImperLED</t>
  </si>
  <si>
    <t>4,8V 2Ah LTO battery + adaptor for 8h for ImperLED E</t>
  </si>
  <si>
    <t>EXILED 25m Pictogram Set 2D2U-RL-B</t>
  </si>
  <si>
    <t>EXILED 25m HC Pictogram Set 2D2U-RL-B</t>
  </si>
  <si>
    <t>EXILED 25m Pictogram Set RU-LU-RD-LD</t>
  </si>
  <si>
    <t>EXILED 40m Pictogram Set 2D2U-RL-B</t>
  </si>
  <si>
    <t>EXILED 40m HC Pictogram Set 2D2U-RL-B</t>
  </si>
  <si>
    <t>MAXLED 26m Pictogram Set 2D2U-RL-B</t>
  </si>
  <si>
    <t>MAXLED 47m Pictogram Set 2D2U-RL-B</t>
  </si>
  <si>
    <t>MAXLED 65m Pictogram Set 2D2U-RL-B</t>
  </si>
  <si>
    <t>LiFePO4 battery 3,2V 2Ah</t>
  </si>
  <si>
    <t>LiFePO4 battery 6,4V 1,2Ah</t>
  </si>
  <si>
    <t>LiFePO4 battery 6,4V 0,6Ah</t>
  </si>
  <si>
    <t>Li4Ti5O12 battery 4,8V 2Ah</t>
  </si>
  <si>
    <t>Li4Ti5O12 battery 4,8V 1Ah</t>
  </si>
  <si>
    <t>Input / output unit (i/o) for wireless Emergency Lighting</t>
  </si>
  <si>
    <t>Imper/Uni/ProLED Protection Grid</t>
  </si>
  <si>
    <t>UniLED Two sided suspended pictogram kit</t>
  </si>
  <si>
    <t>UniLED Ledstrip for LifePo4</t>
  </si>
  <si>
    <t>ExiLED 22m Ledstrip</t>
  </si>
  <si>
    <t>5 lux lens for Ova-omniLED</t>
  </si>
  <si>
    <t>ExiLED 34m Ledstrip</t>
  </si>
  <si>
    <t>ImperLED Two sided suspended pictogram kit</t>
  </si>
  <si>
    <t>ImperLED recessed kit</t>
  </si>
  <si>
    <t>Imper/Uni/ProLED ceiling/flagbracket</t>
  </si>
  <si>
    <t>Imper/Uni/ProLED pendant 1,75m</t>
  </si>
  <si>
    <t>Magnetic test card for ImperLED</t>
  </si>
  <si>
    <t>UniLED / ImperLED Wall Bracket</t>
  </si>
  <si>
    <t>Ova-OmniLED LED 24V Centr.</t>
  </si>
  <si>
    <t>Οva-OmniLED R S LED 24V Centr.</t>
  </si>
  <si>
    <t>Ova-OmniLED NM LED 230V Centr.</t>
  </si>
  <si>
    <t>Ova-OmniLED R S NM LED 230V Centr.</t>
  </si>
  <si>
    <t>LED strip m. 15LED for ExiLED 22 CBS</t>
  </si>
  <si>
    <t>UniLED Kombi LED 230V m/pikt sentr.</t>
  </si>
  <si>
    <t>UniLED Kombi LED 24V m/pikt sentr.</t>
  </si>
  <si>
    <t>AeriLED AP NM LED 230V sentr.</t>
  </si>
  <si>
    <t>MaxLED M LED 47m sentr.</t>
  </si>
  <si>
    <t>MaxLED M LED 26m sentr.</t>
  </si>
  <si>
    <t>MaxLED M LED 65m sentr</t>
  </si>
  <si>
    <t>CENTRO 230V/300VA 4k kursovervåket</t>
  </si>
  <si>
    <t>CENTRO 230V/600VA 8k kursovervåket</t>
  </si>
  <si>
    <t>Kurskort 4 kurser for Sentral 230V</t>
  </si>
  <si>
    <t>CENTRO 24V/300W 4k kursovervåket</t>
  </si>
  <si>
    <t>CENTRO 24V/600W 8k kursovervåket</t>
  </si>
  <si>
    <t>Kurskort 4 kurser for Sentral 24V</t>
  </si>
  <si>
    <t>ETHERNET KONTROLLER</t>
  </si>
  <si>
    <t>CBS Hovedsentral 8 Kurser Adr/Sone</t>
  </si>
  <si>
    <t>CBS Hovedsentral 12 Kurser Adr/Sone</t>
  </si>
  <si>
    <t>CBS Hovedsentral 16 Kurser Adr/Sone</t>
  </si>
  <si>
    <t>CBS Hovedsentral 20 Kurser Adr/Sone</t>
  </si>
  <si>
    <t>CBS Hovedsentral 24 Kurser Adr/Sone</t>
  </si>
  <si>
    <t>CBS Hovedsentral 28 Kurser Adr/Sone</t>
  </si>
  <si>
    <t>CBS Hovedsentral 32 Kurser Adr/Sone</t>
  </si>
  <si>
    <t>CBS Hovedsentral 36 Kurser Adr/Sone</t>
  </si>
  <si>
    <t>CBS Hovedsentral 40 Kurser Adr/Sone</t>
  </si>
  <si>
    <t>System ekspansjon +1 Bus</t>
  </si>
  <si>
    <t>System ekspansjon +3 Bus</t>
  </si>
  <si>
    <t>System ekspansjon fra 6 til 12kVA</t>
  </si>
  <si>
    <t>Sikring til U.Sentral NEOZED D02 63/20A</t>
  </si>
  <si>
    <t>Stort sentral skap 2m</t>
  </si>
  <si>
    <t>Temp kontrolert lading</t>
  </si>
  <si>
    <t>Battery temp overvåking</t>
  </si>
  <si>
    <t>Inn modul 4x230VAC &amp; 4 digitalx24VDC</t>
  </si>
  <si>
    <t>Eksternt rapport panel (BUS)</t>
  </si>
  <si>
    <t>3fas spenningsvakt 230VAC (BUS)</t>
  </si>
  <si>
    <t>3fas Sp.Vakt m/test 5xInn 230VAC (BUS)</t>
  </si>
  <si>
    <t>Enkelt celle overvåking &lt;18 celler</t>
  </si>
  <si>
    <t>Kabelsett for AC0006 i kombiskap</t>
  </si>
  <si>
    <t>U-sentr plast 4 kurs Adr/Sone, 4 Inng</t>
  </si>
  <si>
    <t>U-sentr plast 8 kurs Adr/Sone, 4 Inng</t>
  </si>
  <si>
    <t>Ståldør til undersentral</t>
  </si>
  <si>
    <t>Ståldør m vindu til undersentral</t>
  </si>
  <si>
    <t>Nøkkelsylinder for undersentral</t>
  </si>
  <si>
    <t>U-sentr stål 4 kurs Adr/Sone, 4 Inng</t>
  </si>
  <si>
    <t>U-sentr stål 8 kurs Adr/Sone, 4 Inng</t>
  </si>
  <si>
    <t>U-sentr stål 12 kurs Adr/Sone, 4 Inng</t>
  </si>
  <si>
    <t>U-sentr stål 16 kurs Adr/Sone, 4 Inng</t>
  </si>
  <si>
    <t>U-sentr stål 20 kurs Adr/Sone, 4 Inng</t>
  </si>
  <si>
    <t>U-sentr stål 24 kurs Adr/Sone, 4 Inng</t>
  </si>
  <si>
    <t>U-sentr stål 28 kurs Adr/Sone, 4 Inng</t>
  </si>
  <si>
    <t>U-sentr stål 32 kurs Adr/Sone, 4 Inng</t>
  </si>
  <si>
    <t>U-sentr stål 36 kurs Adr/Sone, 4 Inng</t>
  </si>
  <si>
    <t>U-sentr stål 40 kurs Adr/Sone, 4 Inng</t>
  </si>
  <si>
    <t>Adr Modul SET-10</t>
  </si>
  <si>
    <t>Adr Modul SET-10 DIM DALI</t>
  </si>
  <si>
    <t>230V AC Koblingsenhet NUS</t>
  </si>
  <si>
    <t>Adr Modul SET-30 (-30DegC)</t>
  </si>
  <si>
    <t>Operatørpanel Vegg Låsbart IP43</t>
  </si>
  <si>
    <t>CBS Status panel</t>
  </si>
  <si>
    <t>Ekstern Batt overvåking &lt;18 celler</t>
  </si>
  <si>
    <t>Kabelsett for Batt overvåking</t>
  </si>
  <si>
    <t>100mm Sokkel for sentral 850x600mm</t>
  </si>
  <si>
    <t>200mm Sokkel for sentral 850x600mm</t>
  </si>
  <si>
    <t>Innebygd 57mm Printer</t>
  </si>
  <si>
    <t>Sikring til U.Sentral NEOZED D02 63/10A</t>
  </si>
  <si>
    <t>Sikring til U.Sentral NEOZED D02 63/16A</t>
  </si>
  <si>
    <t>Sikring til U.Sentral NEOZED D02 63/25A</t>
  </si>
  <si>
    <t>Sikring til U.Sentral NEOZED D02 63/35A</t>
  </si>
  <si>
    <t>8 x 230V Inngangsmodul</t>
  </si>
  <si>
    <t>8 x Pot.Fri Inngangsmodul</t>
  </si>
  <si>
    <t>8 BUS Linjer MUX</t>
  </si>
  <si>
    <t>Rele´modul 6 Status signaler</t>
  </si>
  <si>
    <t>Rele´modul 8 Status signaler</t>
  </si>
  <si>
    <t>Inngangsmodul med 8 innganger 9-polet terminalforbindelse</t>
  </si>
  <si>
    <t>Inngangsmodul med 8 innganger 16-pin flatkobling</t>
  </si>
  <si>
    <t>CBS Sentral 650W 4K + 4K Res Adr/Sone</t>
  </si>
  <si>
    <t>CBS Sentral 1380W 8K + 8K Res Adr/Sone</t>
  </si>
  <si>
    <t>CBS Sentral 2385W 12K + 8K Res Adr/Son</t>
  </si>
  <si>
    <t>Inn/utgangs modul 24V DC</t>
  </si>
  <si>
    <t>Kursmodul 4 kurser</t>
  </si>
  <si>
    <t>Kursmodul 8 kurser</t>
  </si>
  <si>
    <t>BAT 12V 7Ah 18 Blokker</t>
  </si>
  <si>
    <t>BAT 12V 9Ah 18 Blokker</t>
  </si>
  <si>
    <t>BAT 12V 12Ah 18 Blokker</t>
  </si>
  <si>
    <t>BAT 12V 17Ah 18 Blokker</t>
  </si>
  <si>
    <t>BAT 12V 24Ah 18 Blokker</t>
  </si>
  <si>
    <t>BAT 12V 28Ah 18 Blokker</t>
  </si>
  <si>
    <t>BAT 12V 33Ah 18 Blokker</t>
  </si>
  <si>
    <t>BAT 12V 45Ah 18 Blokker</t>
  </si>
  <si>
    <t>BAT 12V 55Ah 18 Blokker</t>
  </si>
  <si>
    <t>BAT 12V 75Ah 18 Blokker</t>
  </si>
  <si>
    <t>BAT 12V 7Ah</t>
  </si>
  <si>
    <t>BAT 12V 9Ah</t>
  </si>
  <si>
    <t>BAT 12V 12Ah</t>
  </si>
  <si>
    <t>BAT 12V 17Ah</t>
  </si>
  <si>
    <t>BAT 12V 24Ah</t>
  </si>
  <si>
    <t>BAT 12V 28Ah</t>
  </si>
  <si>
    <t>BAT 12V 33Ah</t>
  </si>
  <si>
    <t>BAT 12V 45Ah</t>
  </si>
  <si>
    <t>BAT 12V 55Ah</t>
  </si>
  <si>
    <t>BAT 12V 75Ah</t>
  </si>
  <si>
    <t>UniLED Kombi SET-10 230V m/Pikt Sentr</t>
  </si>
  <si>
    <t>ImPerLED Kombi SET-10 IP65 230V m/pikt Sentr</t>
  </si>
  <si>
    <t>ImPerLED Kombi SET-30 IP65 230V m/pikt Sentr</t>
  </si>
  <si>
    <t>ExiLED M 25m SET-10 230V m/pikt Sentr</t>
  </si>
  <si>
    <t>ExiLED M 40m SET-10 230V m/pikt Sentr</t>
  </si>
  <si>
    <t>Cube M 50m SET-10 230V m/pikt Sentr</t>
  </si>
  <si>
    <t>AeriLED AP SET-10 230V Sentr</t>
  </si>
  <si>
    <t>Ova-OmniLED Square ER/AP SET-10 230V Sentr</t>
  </si>
  <si>
    <t>Ova-OmniLED R S ER/AP SET-10 230V Sentr</t>
  </si>
  <si>
    <t>SeqLED SET-10 230V Sentr</t>
  </si>
  <si>
    <t>SeqLED R SET-10 230V Sentr</t>
  </si>
  <si>
    <t>SeqLED SET-30 230V Sentr</t>
  </si>
  <si>
    <t>Batteri bly 6V 4,5Ah</t>
  </si>
  <si>
    <t>Delta Compact nødlys 2 sl u/eBusNO</t>
  </si>
  <si>
    <t>Delta Compact nødlys 2 sl m/eBusNO</t>
  </si>
  <si>
    <t>Delta Compact nødlys 4 sl NO</t>
  </si>
  <si>
    <t>Delta DA nødlys m/LON kit</t>
  </si>
  <si>
    <t>ExiLED 22 LP diodematrise</t>
  </si>
  <si>
    <t>ExiLED piktogram 22 pil N tosidig</t>
  </si>
  <si>
    <t>ExiLED HC piktogram 22m tosidig pil N</t>
  </si>
  <si>
    <t>ExiLED pikt 22m 2-s pil H-N</t>
  </si>
  <si>
    <t>ExiLED pikt 22m 2-s pil H-O</t>
  </si>
  <si>
    <t>ExiLED pikt 22m 1-s pil H-N</t>
  </si>
  <si>
    <t>ExiLED pikt 22m 1-s pil H-O</t>
  </si>
  <si>
    <t>ExiLED pikt 22m 1-s pil V-N</t>
  </si>
  <si>
    <t>ExiLED pikt 22m 1-s pil V-O</t>
  </si>
  <si>
    <t>ExiLED piktogram 22 pil H tosidig</t>
  </si>
  <si>
    <t>ExiLED HC piktogram 22m tosidig pil H</t>
  </si>
  <si>
    <t>ExiLED piktogram 22 pil O tosidig</t>
  </si>
  <si>
    <t>ExiLED HC piktogram 22m tosidig pil O</t>
  </si>
  <si>
    <t>ExiLED piktogram 22 pil N enkelts.</t>
  </si>
  <si>
    <t>ExiLED HC piktogram 22m enkelsidig pil N</t>
  </si>
  <si>
    <t>ExiLED piktogram 22 pil H enkelts.</t>
  </si>
  <si>
    <t>ExiLED HC piktogram 22m enkelsidig pil H</t>
  </si>
  <si>
    <t>ExiLED piktogram 22 pil V enkelts.</t>
  </si>
  <si>
    <t>ExiLED HC piktogram 22m enkelsidig pil V</t>
  </si>
  <si>
    <t>ExiLED piktogram 22 pil O enkelts.</t>
  </si>
  <si>
    <t>ExiLED HC piktogram 22m enkelsidig pil O</t>
  </si>
  <si>
    <t>Trådløs Nettverksgateway med sw</t>
  </si>
  <si>
    <t>UniLED piktogram enkelts. H/V/O/N</t>
  </si>
  <si>
    <t>UniLED piktogram m/brannslange</t>
  </si>
  <si>
    <t>UniLED pikt kit 1-s HN/VN-HO/VO</t>
  </si>
  <si>
    <t>UniLED HC piktogram enkelsidig</t>
  </si>
  <si>
    <t>Plug-in modul Trådløs Exi-/MaxLED</t>
  </si>
  <si>
    <t>PlugIn modul Trådløs for arm hus i plast</t>
  </si>
  <si>
    <t>Trådløs Nettverksforsterker</t>
  </si>
  <si>
    <t>Trådløs Signalstyrketester - RSSI</t>
  </si>
  <si>
    <t>Trådløs Nettverkgateway Wifi med sw</t>
  </si>
  <si>
    <t>Uniled Kombi LED 230V 1t m/pikt.</t>
  </si>
  <si>
    <t>Plug-in modul elBus</t>
  </si>
  <si>
    <t>Plug-in modul potfri</t>
  </si>
  <si>
    <t>UniLED Universal LEDstrip</t>
  </si>
  <si>
    <t>ExiLED piktogram 34 pil N tosidig</t>
  </si>
  <si>
    <t>ExiLED piktogram 34 pil H tosidig</t>
  </si>
  <si>
    <t>ExiLED piktogram 34 pil O tosidig</t>
  </si>
  <si>
    <t>ExiLED piktogram 34 pil N enkelts.</t>
  </si>
  <si>
    <t>ExiLED piktogram 34 pil H enkelts.</t>
  </si>
  <si>
    <t>ExiLED piktogram 34 pil V enkelts.</t>
  </si>
  <si>
    <t>ExiLED piktogram 34 pil O enkelts.</t>
  </si>
  <si>
    <t>LED strip m. 18LED for ExiLED 34 CBS</t>
  </si>
  <si>
    <t>ExiLED piktogram 44 pil N tosidig</t>
  </si>
  <si>
    <t>EXILED HC PIKTOGRAM 44M TOSIDIG PIL N</t>
  </si>
  <si>
    <t>ExiLED piktogram 44 pil H tosidig</t>
  </si>
  <si>
    <t>ExiLED piktogram 44 pil O tosidig</t>
  </si>
  <si>
    <t>ExiLED piktogram 44 pil N enkelts.</t>
  </si>
  <si>
    <t>EXILED HC PIKTOGRAM 44M ENKELSIDIG PIL N</t>
  </si>
  <si>
    <t>ExiLED piktogram 44 pil H enkelts.</t>
  </si>
  <si>
    <t>EXILED HC PIKTOGRAM 44M ENKELSIDIG PIL H</t>
  </si>
  <si>
    <t>ExiLED piktogram 44 pil V enkelts.</t>
  </si>
  <si>
    <t>EXILED HC PIKTOGRAM 44M ENKELSIDIG PIL V</t>
  </si>
  <si>
    <t>ExiLED piktogram 44 pil O enkelts.</t>
  </si>
  <si>
    <t>LED strip m. 21LED for ExiLED 44</t>
  </si>
  <si>
    <t>LED strip m. 21LED for ExiLED 44 CBS</t>
  </si>
  <si>
    <t>Batteri 3,6V/1,2Ah NiMH</t>
  </si>
  <si>
    <t>Avlaster plate, max 145mm hullmål</t>
  </si>
  <si>
    <t>ExiLED 22 diodematrise</t>
  </si>
  <si>
    <t>ExiLED 44 diodematrise</t>
  </si>
  <si>
    <t>Exi-/MaxLED veggbrakett</t>
  </si>
  <si>
    <t>ExiLED brakett for flaggmontasje</t>
  </si>
  <si>
    <t>Exi-/MaxLED avstandshylse for takmont.</t>
  </si>
  <si>
    <t>Exi-/MaxLED pendelopphengsett 1,0m</t>
  </si>
  <si>
    <t>Exi-/MaxLED wireopphengsett 2,0m</t>
  </si>
  <si>
    <t>ExiLED 22 beskyttelsesgitter</t>
  </si>
  <si>
    <t>ExiLED 34 beskyttelsesgitter</t>
  </si>
  <si>
    <t>ExiLED 44 beskyttelsesgitter</t>
  </si>
  <si>
    <t>Avlasterplate ExiLED 22 innf</t>
  </si>
  <si>
    <t>UniLED tosidig deksel</t>
  </si>
  <si>
    <t>UniLED tosidig deksel m pikt HVN</t>
  </si>
  <si>
    <t>MaxLED piktogram 47 pil N</t>
  </si>
  <si>
    <t>MaxLED piktogram 47 pil H</t>
  </si>
  <si>
    <t>MaxLED piktogram 47 pil V</t>
  </si>
  <si>
    <t>MaxLED piktogram 47 pil O</t>
  </si>
  <si>
    <t>MaxLED piktogram 26 pil N</t>
  </si>
  <si>
    <t>MaxLED piktogram 26 pil H</t>
  </si>
  <si>
    <t>MaxLED piktogram 26 pil V</t>
  </si>
  <si>
    <t>MaxLED piktogram 26 pil O</t>
  </si>
  <si>
    <t>MaxLED piktogram 65 pil N</t>
  </si>
  <si>
    <t>MaxLED piktogram 65 pil H</t>
  </si>
  <si>
    <t>MaxLED piktogram 65 pil V</t>
  </si>
  <si>
    <t>MaxLED piktogram 65 pil O</t>
  </si>
  <si>
    <t>MaxLED 47 beskyttelsesgitter</t>
  </si>
  <si>
    <t>MaxLED 26 beskyttelsesgitter</t>
  </si>
  <si>
    <t>MaxLED 65 beskyttelsesgitter</t>
  </si>
  <si>
    <t>UniLED HC pikt tosidig</t>
  </si>
  <si>
    <t>UniLED pikt kit 2-s HN/VN - HO/VO</t>
  </si>
  <si>
    <t>MaxLED 47 bakplate for e-s mont.</t>
  </si>
  <si>
    <t>MaxLED 26 bakplate for e-s mont.</t>
  </si>
  <si>
    <t>MaxLED 65 bakplate for e-s mont.</t>
  </si>
  <si>
    <t>ProLED HC pikt tosidig</t>
  </si>
  <si>
    <t>ProLED LEDstrip</t>
  </si>
  <si>
    <t>ProLED HC pikt enkelsidig</t>
  </si>
  <si>
    <t>PROLED SC KOMBI ST LED 230V 1T</t>
  </si>
  <si>
    <t>ProLED diodematrise</t>
  </si>
  <si>
    <t>Batteri 3,6V/2,0Ah NiMH</t>
  </si>
  <si>
    <t>ProLED tosidig deksel m/pikt</t>
  </si>
  <si>
    <t>ProLED piktogram enkeltsidig HVON</t>
  </si>
  <si>
    <t>ProLED piktogram enkeltsidig pil O</t>
  </si>
  <si>
    <t>Super Kondensator kit for ProLED SC 1t</t>
  </si>
  <si>
    <t>ProLED pikt kit 1- s HN/VN - HO/VO</t>
  </si>
  <si>
    <t>ProLED pikt kit 2-s HN/VN - HO/VO</t>
  </si>
  <si>
    <t>PROLED PIKTO TOSIDIG PIL 2XO, 2XN, HV</t>
  </si>
  <si>
    <t>Batteripakke 3,6V/1,6Ah NiCd</t>
  </si>
  <si>
    <t>Batteripakke 4,8V/300mAh NiMh</t>
  </si>
  <si>
    <t>Batteripakke 4,8V/2,1Ah NiMH</t>
  </si>
  <si>
    <t>Batteri 4,8V/1,2Ah NiMH</t>
  </si>
  <si>
    <t>FSP-3236CCP Eex M STS 1t</t>
  </si>
  <si>
    <t>UniLED takbrakett</t>
  </si>
  <si>
    <t>UniLED piktogram HC pil H</t>
  </si>
  <si>
    <t>UniLED piktogram HC pil V</t>
  </si>
  <si>
    <t>UniLED piktogram HC pil N</t>
  </si>
  <si>
    <t>UniLED pikto tosidig pil 2XO, 2XN, HV</t>
  </si>
  <si>
    <t>Etterlysende skilt H/10m</t>
  </si>
  <si>
    <t>Etterlysende skilt V/10m</t>
  </si>
  <si>
    <t>Etterlysende skilt Ned/10m</t>
  </si>
  <si>
    <t>Etterlysende skilt H/15m</t>
  </si>
  <si>
    <t>Etterlysende skilt V/15m</t>
  </si>
  <si>
    <t>Etterlysende skilt Ned/15m</t>
  </si>
  <si>
    <t>Etterlysende skilt H/20m</t>
  </si>
  <si>
    <t>Etterlysende skilt V/20m</t>
  </si>
  <si>
    <t>Etterlysende skilt Ned/20m</t>
  </si>
  <si>
    <t>Etterlysende Brannslange 20x20</t>
  </si>
  <si>
    <t>Etterlysende Brannalarm 20x20</t>
  </si>
  <si>
    <t>Etterlysende Brannslokker 20x20</t>
  </si>
  <si>
    <t>LIFE X 138 ACCESSORIES</t>
  </si>
  <si>
    <t>CBS EURO</t>
  </si>
  <si>
    <t>CBS EURO ARMATURER</t>
  </si>
  <si>
    <t>DIVERSE</t>
  </si>
  <si>
    <t>580249.11</t>
  </si>
  <si>
    <t>582407.SAFE</t>
  </si>
  <si>
    <t>582420.10</t>
  </si>
  <si>
    <t>583315.02</t>
  </si>
  <si>
    <t>583316.21</t>
  </si>
  <si>
    <t>583317.21</t>
  </si>
  <si>
    <t>583331.21</t>
  </si>
  <si>
    <t>583361.22</t>
  </si>
  <si>
    <t>583362.22</t>
  </si>
  <si>
    <t>583381.31</t>
  </si>
  <si>
    <t>583392.11</t>
  </si>
  <si>
    <t>583393.11</t>
  </si>
  <si>
    <t>583401.21</t>
  </si>
  <si>
    <t>583422.21</t>
  </si>
  <si>
    <t>583451.21</t>
  </si>
  <si>
    <t>583452.21</t>
  </si>
  <si>
    <t>583466A</t>
  </si>
  <si>
    <t>583467A</t>
  </si>
  <si>
    <t>583476.21</t>
  </si>
  <si>
    <t>583477.21</t>
  </si>
  <si>
    <t>583481A</t>
  </si>
  <si>
    <t>583482A</t>
  </si>
  <si>
    <t>583486A</t>
  </si>
  <si>
    <t>583487A</t>
  </si>
  <si>
    <t>583491A</t>
  </si>
  <si>
    <t>583501.RE</t>
  </si>
  <si>
    <t>583502.RE</t>
  </si>
  <si>
    <t>583503.RE</t>
  </si>
  <si>
    <t>583504.RE</t>
  </si>
  <si>
    <t>583708.HO</t>
  </si>
  <si>
    <t>HMC-K4</t>
  </si>
  <si>
    <t>HMC-K8</t>
  </si>
  <si>
    <t>HN-AIO2X2</t>
  </si>
  <si>
    <t>HN-D32N</t>
  </si>
  <si>
    <t>HN-PTT</t>
  </si>
  <si>
    <t>LSC-506</t>
  </si>
  <si>
    <t>LSC-606</t>
  </si>
  <si>
    <t>RALZ</t>
  </si>
  <si>
    <t>RAPS</t>
  </si>
  <si>
    <t>RAPS600S</t>
  </si>
  <si>
    <t>RAPS800S</t>
  </si>
  <si>
    <t>RAPW600</t>
  </si>
  <si>
    <t>RAPW800</t>
  </si>
  <si>
    <t>RAS4</t>
  </si>
  <si>
    <t>RK-AMP500</t>
  </si>
  <si>
    <t>RK-CABLE8LINES</t>
  </si>
  <si>
    <t>RK-CABLESET1</t>
  </si>
  <si>
    <t>RK-MCU</t>
  </si>
  <si>
    <t>RK-MIC</t>
  </si>
  <si>
    <t>RK-ZONE8</t>
  </si>
  <si>
    <t>ST-VOX1</t>
  </si>
  <si>
    <t>X-NPMS-R</t>
  </si>
  <si>
    <t>X-NPMS-W</t>
  </si>
  <si>
    <t>ZRS1566GD</t>
  </si>
  <si>
    <t>ZRS2266GD</t>
  </si>
  <si>
    <t>ZRS2768GD</t>
  </si>
  <si>
    <t>ZRS4268GD</t>
  </si>
  <si>
    <t>TALE NETTKABEL EURO</t>
  </si>
  <si>
    <t>TALE HØYTT. MONITOR 15W WHITE</t>
  </si>
  <si>
    <t>TALE HØYTT. MONITOR 30W hvit</t>
  </si>
  <si>
    <t>TALE HØYTT. MONITOR 50W HVIT</t>
  </si>
  <si>
    <t>TALE HØYTT. MONITOR 15W SORT</t>
  </si>
  <si>
    <t>TALE HØYTT. MONITOR 30W SORT</t>
  </si>
  <si>
    <t>TALE HØYTT. MONITOR 50W SORT</t>
  </si>
  <si>
    <t>TALE HØYTT. MS AKTIV SORT</t>
  </si>
  <si>
    <t>Tale effektforsterker 2XD250</t>
  </si>
  <si>
    <t>Tale effektforsterker 2XD400</t>
  </si>
  <si>
    <t>Tale forsterker 4xD125B</t>
  </si>
  <si>
    <t>Tale forsterker 4XD250B</t>
  </si>
  <si>
    <t>Tale effektforsterker 4XD500, versjon 1.</t>
  </si>
  <si>
    <t>Tale AVC sensor mic. innf.</t>
  </si>
  <si>
    <t>Tale XLR for veggboks</t>
  </si>
  <si>
    <t>Volum kontroll Panel til talevarsling</t>
  </si>
  <si>
    <t>Tale påveggsramme for 581320</t>
  </si>
  <si>
    <t>Tale RJ terminering for DIN</t>
  </si>
  <si>
    <t>Tale Powersupply PSU 24V V-2 (max. 320Ah)</t>
  </si>
  <si>
    <t>Tale Powersupply PSU 24V V-4 (max. 640Ah)</t>
  </si>
  <si>
    <t>Tale Powersupply PSU 24V V-1 (max. 270Ah)</t>
  </si>
  <si>
    <t>Batteri 12V/105Ah</t>
  </si>
  <si>
    <t>Batteri 12V/150Ah</t>
  </si>
  <si>
    <t>Batteri 12V/210Ah</t>
  </si>
  <si>
    <t>Tale høytt. DL 20-200/T</t>
  </si>
  <si>
    <t>Tale høytt. Innf. 6W</t>
  </si>
  <si>
    <t>Tale Høytt. kabinet 6W6.5" WA 06-165/T</t>
  </si>
  <si>
    <t>Tale Høytt., m. bakboks, 6 W.</t>
  </si>
  <si>
    <t>Veggmontert høytaler</t>
  </si>
  <si>
    <t>Tale Høytt. kabinet 6W6.5" WU 06-165/T</t>
  </si>
  <si>
    <t>Tale høytt., horn EDK 10/T-EN54</t>
  </si>
  <si>
    <t>Tale høytt. 30W music horn</t>
  </si>
  <si>
    <t>Høytt. Kule DL-54 K 20-165/T-EN</t>
  </si>
  <si>
    <t>Tale høyttaler 6w kab. met. L-VWM06A/EN</t>
  </si>
  <si>
    <t>Tale høytt. 10W Sylinder</t>
  </si>
  <si>
    <t>Tale høytt. 20W sylinder</t>
  </si>
  <si>
    <t>Tale høytt. 20W dobb. sylinder</t>
  </si>
  <si>
    <t>Tale høytt. 20W søyle</t>
  </si>
  <si>
    <t>Tale høytt 40W søyle</t>
  </si>
  <si>
    <t>Tale høytt. 15W Horn</t>
  </si>
  <si>
    <t>Tale høytt. 24W innf.</t>
  </si>
  <si>
    <t>HON ProSound Cabinet speaker 200W/8Ω, EN54,</t>
  </si>
  <si>
    <t>HON ProSoundCabinet speaker 200W/8Ω, EN54,</t>
  </si>
  <si>
    <t>HON ProSoundCabinet speaker 300W/8Ω, EN54,</t>
  </si>
  <si>
    <t>100V transformer 400W/200W/100W</t>
  </si>
  <si>
    <t>100V transformer 100W/50W/25W</t>
  </si>
  <si>
    <t>U bracket, wall &amp; ceiling for cabinet loudspeaker 582702/3</t>
  </si>
  <si>
    <t>U bracket, wall &amp; ceiling for cabinet loudspeaker 582704/5</t>
  </si>
  <si>
    <t>Tale håndmikrofon Comprio</t>
  </si>
  <si>
    <t>Power supply for FO converter</t>
  </si>
  <si>
    <t>FO converter for control units,</t>
  </si>
  <si>
    <t>FO converter for DCS,</t>
  </si>
  <si>
    <t>Key cover set for DCS</t>
  </si>
  <si>
    <t>Tale UIM universal interface modul</t>
  </si>
  <si>
    <t>Tale DIN OS rekkeklemme m/kontakt</t>
  </si>
  <si>
    <t>Tale LIM</t>
  </si>
  <si>
    <t>Tale VCM</t>
  </si>
  <si>
    <t>Tale DOM4-8 utg. modul</t>
  </si>
  <si>
    <t>Tale DOM4-24 utg. modul</t>
  </si>
  <si>
    <t>Tale SCU kommunikasjonsmodul V3.1</t>
  </si>
  <si>
    <t>Fibre Optic Module MM</t>
  </si>
  <si>
    <t>Fibre Optic Module SM</t>
  </si>
  <si>
    <t>Tale kabel 12 for UIM</t>
  </si>
  <si>
    <t>Tale. kabel batteri/PSU</t>
  </si>
  <si>
    <t>Tale kabelsett Comprio batteri</t>
  </si>
  <si>
    <t>Tale kabelsett Comprio 12Vdc</t>
  </si>
  <si>
    <t>Disconnector 1U and Cableset</t>
  </si>
  <si>
    <t>Tale kabelsett RC22 backup kabel</t>
  </si>
  <si>
    <t>Tale kabel backup Comprio 3:1</t>
  </si>
  <si>
    <t>Tale kabelsett backup forst. 4 kan. RC44</t>
  </si>
  <si>
    <t>Tale kabel DOM4-24</t>
  </si>
  <si>
    <t>Tale kabelsett 0,5 grå patch</t>
  </si>
  <si>
    <t>Tale kabelsett patch 2m grå</t>
  </si>
  <si>
    <t>Tale kabelsett DOM utg. kabel</t>
  </si>
  <si>
    <t>Tale kabelsett DOM 2 forst. utg.</t>
  </si>
  <si>
    <t>Tale kabelsett patch 1m blå</t>
  </si>
  <si>
    <t>Tale kabelsett patch 2m blå</t>
  </si>
  <si>
    <t>Tale kabelsett patch 1m gul</t>
  </si>
  <si>
    <t>Tale kabelsett patch 2m gul</t>
  </si>
  <si>
    <t>Tale XLR kabel/ plugg 1m</t>
  </si>
  <si>
    <t>Tale XLR kabel/ plugg 10m</t>
  </si>
  <si>
    <t>Tale kabelsett inn DOM</t>
  </si>
  <si>
    <t>Tale mikrofonstasjon DCS 15</t>
  </si>
  <si>
    <t>Tale mikrofonstasjon DCS2</t>
  </si>
  <si>
    <t>Tale mikrofonstasjon DCSF12</t>
  </si>
  <si>
    <t>Tale mikrofonstasjon DCSF1</t>
  </si>
  <si>
    <t>Tale sonevelger DKM18.01</t>
  </si>
  <si>
    <t>Digital Call Station DCS Plus</t>
  </si>
  <si>
    <t>Digital Key Module DKM Plus</t>
  </si>
  <si>
    <t>Ethernet Touch Call Station</t>
  </si>
  <si>
    <t>VoIP- or ISDN Gateway</t>
  </si>
  <si>
    <t>PSE (PoE-Injector 802.3af)</t>
  </si>
  <si>
    <t>Dyn. Swanneck microfon</t>
  </si>
  <si>
    <t>Cable for PC TS Call Station</t>
  </si>
  <si>
    <t>Tale Pammi PA server</t>
  </si>
  <si>
    <t>Tale Pammi Client</t>
  </si>
  <si>
    <t>Tale Pammi Plus server/ Client</t>
  </si>
  <si>
    <t>Tale PAMMI Plus slim - 10 DOMs max.</t>
  </si>
  <si>
    <t>Tale rack 1U dummy plate</t>
  </si>
  <si>
    <t>Tale rack 2U dummy plate</t>
  </si>
  <si>
    <t>Tale rack 3U dummy plate</t>
  </si>
  <si>
    <t>Tale rack 4U dummy plate</t>
  </si>
  <si>
    <t>Tale rack 1U ventilasjons plate</t>
  </si>
  <si>
    <t>Dummy plate i INTEVIO design 2HU Sort</t>
  </si>
  <si>
    <t>Dummy plate i INTEVIO design 3HU sort</t>
  </si>
  <si>
    <t>Dummy plate i INTEVIO design 4HU sort</t>
  </si>
  <si>
    <t>Ventilation panel 1HU black</t>
  </si>
  <si>
    <t>Tale Variodyn Comprio 4-8</t>
  </si>
  <si>
    <t>Tale Comprio 4-24</t>
  </si>
  <si>
    <t>Tale Variodyn Comprio 4-8net</t>
  </si>
  <si>
    <t>Tale Comprio 4-24net</t>
  </si>
  <si>
    <t>IP30 RACK CONTEG 15U,Wallmount 600/600</t>
  </si>
  <si>
    <t>IP30 RACK CONTEG 15U,W(600mm),H(778mm),D(600mm)</t>
  </si>
  <si>
    <t>IP30 RACK CONTEG 15U,W(800mm),H(778mm),D(800mm)</t>
  </si>
  <si>
    <t>IP30 RACK CONTEG 21U,W(800mm),H(1045mm),D(800mm)</t>
  </si>
  <si>
    <t>IP30 RACK CONTEG 27U,W(800mm),H(1311mm),D(800mm)</t>
  </si>
  <si>
    <t>IP30 RACK CONTEG 33U,W(800mm),H(1578mm),D(800mm)</t>
  </si>
  <si>
    <t>IP30 RACK CONTEG 42U,W(800mm),H(1978mm),D(800mm)</t>
  </si>
  <si>
    <t>CONTEG Set of frames w/ filters for plinth pan.</t>
  </si>
  <si>
    <t>CONTEG Ventilation unit,2 fans,with thermostat</t>
  </si>
  <si>
    <t>CONTEG Ventilation unit,4 fans,with thermostat</t>
  </si>
  <si>
    <t>CONTEG Supporting rails,D=600mm,ld rating 50kg</t>
  </si>
  <si>
    <t>CONTEG Supporting rails,D=500mm,ld rating 50kg</t>
  </si>
  <si>
    <t>CONTEG Unlockable castor -1pair,2 wheels 150kg</t>
  </si>
  <si>
    <t>CONTEG Lockable castor -1pair,2 wheels 150kg</t>
  </si>
  <si>
    <t>CONTEG Unlockab. high load wheels,1pair 300kg</t>
  </si>
  <si>
    <t>CONTEG Lockable high load wheels,1pair 300kg</t>
  </si>
  <si>
    <t>CONTEG Single fan (w/o thermostat)</t>
  </si>
  <si>
    <t>CONTEG Thermostat for cooling, NO contact</t>
  </si>
  <si>
    <t>CONTEG Ventilation unit,1 fan, w/ thermostat</t>
  </si>
  <si>
    <t>CONTEG Cable entry 150x56mm</t>
  </si>
  <si>
    <t>CONTEG Hermetic cb. entry,IP 54 rack,300x100mm</t>
  </si>
  <si>
    <t>CONTEG 19"shelf, D450mm,Fixed, H1U,HL;upto100kg</t>
  </si>
  <si>
    <t>CONTEG 19"shelf, D550mm,Fixed, H1U,HL;upto100kg</t>
  </si>
  <si>
    <t>CONTEG 19"/2U BasicPDU,6xSchuko, SW, OVProtect</t>
  </si>
  <si>
    <t>CONTEG 19"/1U BasicPDU, 8xSchuko, SW,AC16A/250V</t>
  </si>
  <si>
    <t>CONTEG 19" panel with DIN support rail, 2U</t>
  </si>
  <si>
    <t>CONTEG MK M5 (1nut, 1washer, 1screw), Pack 4pcs</t>
  </si>
  <si>
    <t>Tale kabinett for DCSF</t>
  </si>
  <si>
    <t>Variodyne lock for DCSF housing</t>
  </si>
  <si>
    <t>Tale mikrofonstasjon DIGIM1</t>
  </si>
  <si>
    <t>Tale mikrofonstasjon DIGIM4</t>
  </si>
  <si>
    <t>Doormaster smart PAL</t>
  </si>
  <si>
    <t>Strømforsyning for telefon</t>
  </si>
  <si>
    <t>HMC-K4 - Knappemodul 4</t>
  </si>
  <si>
    <t>HMC-K8- Knappemodul</t>
  </si>
  <si>
    <t>INTEVIO audio control module</t>
  </si>
  <si>
    <t>Noise detector Transmission Distance</t>
  </si>
  <si>
    <t>INTEVIO brannmanns mikrofon</t>
  </si>
  <si>
    <t>Tale høytt., innfelt, LSC-506</t>
  </si>
  <si>
    <t>Tale høytt. tak 6W 6,5"</t>
  </si>
  <si>
    <t>TALE RACK NETT DISTR. ENHET 230V X 8</t>
  </si>
  <si>
    <t>TALE RACK KABELINNF. BØRSTE</t>
  </si>
  <si>
    <t>TALE RACK HYLLE 470X350 FOR RS/ZRS</t>
  </si>
  <si>
    <t>TALE RACK HYLLE 470X550 FOR RS/ZRS</t>
  </si>
  <si>
    <t>TALE RACK SKUFF 600MM</t>
  </si>
  <si>
    <t>TALE RACK SKUFF 800MM</t>
  </si>
  <si>
    <t>TALE RACK 4X SKRUER OG NUTS</t>
  </si>
  <si>
    <t>INTEVIO 500 W klasse D Effektforsterker</t>
  </si>
  <si>
    <t>Cable 8 LS lines INTEVIO system</t>
  </si>
  <si>
    <t>Cableset 1 INTEVIO system</t>
  </si>
  <si>
    <t>INTEVIO hovedstyreenhet</t>
  </si>
  <si>
    <t>INTEVIO Mikrofonstasjon og knappemodul</t>
  </si>
  <si>
    <t>INTEVIO soneutvider 8</t>
  </si>
  <si>
    <t>ST-VOX1 LYDSTYRT RELÉ</t>
  </si>
  <si>
    <t>INTEVIO rack mounted panel</t>
  </si>
  <si>
    <t>INTEVIO fireman call station housing</t>
  </si>
  <si>
    <t>TALE RACK 15U/600X600</t>
  </si>
  <si>
    <t>TALE RACK 22U/600X600</t>
  </si>
  <si>
    <t>TALE RACK 27U/600X800</t>
  </si>
  <si>
    <t>TALE RACK 42U/600X800</t>
  </si>
  <si>
    <t>TALEVARSLING</t>
  </si>
  <si>
    <t>PAVA</t>
  </si>
  <si>
    <t>ASPIRATING SMOKE DETECTION (ASD) / VESDA DETECTORS</t>
  </si>
  <si>
    <t>ASPIRATING SMOKE DETECTION (ASD) / VESDA POWER SUPPLIES</t>
  </si>
  <si>
    <t>ASPIRATING SMOKE DETECTION (ASD) / VESDA-E SPARES</t>
  </si>
  <si>
    <t>ASPIRATING SMOKE DETECTION (ASD) / VESDA REMOTE TERMINALS AND DISPLAYS</t>
  </si>
  <si>
    <t>ASPIRATING SMOKE DETECTION (ASD) / VESDA SOFTWARE OPTIONS</t>
  </si>
  <si>
    <t>ASPIRATING SMOKE DETECTION (ASD) / FAAST FLEX</t>
  </si>
  <si>
    <t>ASPIRATING SMOKE DETECTION (ASD) / PIPE &amp; PIPE ACCESSORIES</t>
  </si>
  <si>
    <t>ASPIRATING SMOKE DETECTION (ASD) / WHITE PIPE &amp; PIPE ACCESSORIES</t>
  </si>
  <si>
    <t>ASPIRATING SMOKE DETECTION (ASD) / BAFFLES FOR ICAM IAS/ILS</t>
  </si>
  <si>
    <t>ASPIRATING SMOKE DETECTION (ASD) / ICAM FILTERS AND SPARES</t>
  </si>
  <si>
    <t>OSID DETECTORS</t>
  </si>
  <si>
    <t>OSID-DE ACCESSORIES</t>
  </si>
  <si>
    <t>VESDA Sensepoint XCL GAS Detectors for VESDA 25MM</t>
  </si>
  <si>
    <t>ECO Single Gas Replacement Cartridge</t>
  </si>
  <si>
    <t>Li-Ion Tamer</t>
  </si>
  <si>
    <t>XTRALIS</t>
  </si>
  <si>
    <t>VLF-250-03</t>
  </si>
  <si>
    <t>VLF-500-03</t>
  </si>
  <si>
    <t>VIC-010</t>
  </si>
  <si>
    <t>VIC-020</t>
  </si>
  <si>
    <t>VIC-030</t>
  </si>
  <si>
    <t>VEU-A00</t>
  </si>
  <si>
    <t>VEU-A10</t>
  </si>
  <si>
    <t>VEP-A00-P</t>
  </si>
  <si>
    <t>VEP-A10-P</t>
  </si>
  <si>
    <t>VEP-A00-1P</t>
  </si>
  <si>
    <t>VEA-040-A00</t>
  </si>
  <si>
    <t>VEA-040-A10</t>
  </si>
  <si>
    <t>VER-A40-40-STX</t>
  </si>
  <si>
    <t>VES-A00-P</t>
  </si>
  <si>
    <t>VES-A10-P</t>
  </si>
  <si>
    <t>VLI-885</t>
  </si>
  <si>
    <t>VLI-880</t>
  </si>
  <si>
    <t>VPS-215-E5</t>
  </si>
  <si>
    <t>VPS-220-E5</t>
  </si>
  <si>
    <t>VPS-250-E5</t>
  </si>
  <si>
    <t>VPS-220-STX5</t>
  </si>
  <si>
    <t>VPS-220-STX5-SLV</t>
  </si>
  <si>
    <t>VPS-250-STX5</t>
  </si>
  <si>
    <t>VPS-250-STX5-SLV</t>
  </si>
  <si>
    <t>VSP-980-B</t>
  </si>
  <si>
    <t>VSP-980-W</t>
  </si>
  <si>
    <t>VSP-980-B22</t>
  </si>
  <si>
    <t>VSP-980-W22</t>
  </si>
  <si>
    <t>VSP-980-ST</t>
  </si>
  <si>
    <t>VSP-981-B</t>
  </si>
  <si>
    <t>VSP-981-W</t>
  </si>
  <si>
    <t>VSP-981-B22</t>
  </si>
  <si>
    <t>VSP-981-W22</t>
  </si>
  <si>
    <t>VSP-982-B</t>
  </si>
  <si>
    <t>VSP-982-W</t>
  </si>
  <si>
    <t>VSP-982-B22</t>
  </si>
  <si>
    <t>VSP-982-W22</t>
  </si>
  <si>
    <t>VSP-983-W</t>
  </si>
  <si>
    <t>VSP-983-B22</t>
  </si>
  <si>
    <t>VSP-983-W22</t>
  </si>
  <si>
    <t>VSP-990-330</t>
  </si>
  <si>
    <t>VSP-991</t>
  </si>
  <si>
    <t>VSP-998</t>
  </si>
  <si>
    <t>VSP-1000</t>
  </si>
  <si>
    <t>VSP-1001</t>
  </si>
  <si>
    <t>VSP-1002</t>
  </si>
  <si>
    <t>VSP-1003</t>
  </si>
  <si>
    <t>VSP-1004</t>
  </si>
  <si>
    <t>VSP-1005</t>
  </si>
  <si>
    <t>VSP-1006</t>
  </si>
  <si>
    <t>VSP-1007</t>
  </si>
  <si>
    <t>VSP-1008</t>
  </si>
  <si>
    <t>VSP-1010</t>
  </si>
  <si>
    <t>VRT-000</t>
  </si>
  <si>
    <t>VRT-100</t>
  </si>
  <si>
    <t>VRT-200</t>
  </si>
  <si>
    <t>VRT-300</t>
  </si>
  <si>
    <t>VRT-400</t>
  </si>
  <si>
    <t>VRT-500</t>
  </si>
  <si>
    <t>VRT-600</t>
  </si>
  <si>
    <t>VRT-700</t>
  </si>
  <si>
    <t>VRT-800</t>
  </si>
  <si>
    <t>VRT-900</t>
  </si>
  <si>
    <t>VRT-J00</t>
  </si>
  <si>
    <t>VRT-K00</t>
  </si>
  <si>
    <t>VRT-E00</t>
  </si>
  <si>
    <t>VRT-S07</t>
  </si>
  <si>
    <t>VRT-V00</t>
  </si>
  <si>
    <t>VRT-W00</t>
  </si>
  <si>
    <t>VRT-T00</t>
  </si>
  <si>
    <t>VRT-Q00</t>
  </si>
  <si>
    <t>VHH-100</t>
  </si>
  <si>
    <t>VHX-0200</t>
  </si>
  <si>
    <t>VHX-1200</t>
  </si>
  <si>
    <t>VHX-0300</t>
  </si>
  <si>
    <t>VHX-0310</t>
  </si>
  <si>
    <t>VHX-0320</t>
  </si>
  <si>
    <t>VHX-1300</t>
  </si>
  <si>
    <t>VHX-1310</t>
  </si>
  <si>
    <t>VHX-1320</t>
  </si>
  <si>
    <t>VHX-0400</t>
  </si>
  <si>
    <t>VHX-0420</t>
  </si>
  <si>
    <t>VHX-1400</t>
  </si>
  <si>
    <t>VHX-1410</t>
  </si>
  <si>
    <t>VHX-1420</t>
  </si>
  <si>
    <t>VSP-000</t>
  </si>
  <si>
    <t>VSP-001</t>
  </si>
  <si>
    <t>VSP-002</t>
  </si>
  <si>
    <t>VSP-003</t>
  </si>
  <si>
    <t>VSP-004</t>
  </si>
  <si>
    <t>VSP-005</t>
  </si>
  <si>
    <t>VSP-007</t>
  </si>
  <si>
    <t>VSP-008</t>
  </si>
  <si>
    <t>VSP-011</t>
  </si>
  <si>
    <t>VSP-013</t>
  </si>
  <si>
    <t>VSP-014</t>
  </si>
  <si>
    <t>VSP-015</t>
  </si>
  <si>
    <t>VSP-016</t>
  </si>
  <si>
    <t>VSP-018</t>
  </si>
  <si>
    <t>VSP-019</t>
  </si>
  <si>
    <t>VSP-020</t>
  </si>
  <si>
    <t>VSP-021</t>
  </si>
  <si>
    <t>VSP-023</t>
  </si>
  <si>
    <t>VSP-024</t>
  </si>
  <si>
    <t>VSP-025</t>
  </si>
  <si>
    <t>VSP-030</t>
  </si>
  <si>
    <t>VSP-031</t>
  </si>
  <si>
    <t>VSP-032</t>
  </si>
  <si>
    <t>VSP-033</t>
  </si>
  <si>
    <t>VSP-035</t>
  </si>
  <si>
    <t>VSP-036</t>
  </si>
  <si>
    <t>VSP-100</t>
  </si>
  <si>
    <t>VSP-102</t>
  </si>
  <si>
    <t>VSP-103</t>
  </si>
  <si>
    <t>VSP-200</t>
  </si>
  <si>
    <t>VSP-208</t>
  </si>
  <si>
    <t>VSP-501</t>
  </si>
  <si>
    <t>VSP-502</t>
  </si>
  <si>
    <t>VSP-509</t>
  </si>
  <si>
    <t>VSP-510</t>
  </si>
  <si>
    <t>VSP-515</t>
  </si>
  <si>
    <t>VSP-704</t>
  </si>
  <si>
    <t>VSP-715</t>
  </si>
  <si>
    <t>VSP-722</t>
  </si>
  <si>
    <t>VSP-810</t>
  </si>
  <si>
    <t>VSP-811</t>
  </si>
  <si>
    <t>F-BO-AFE70-2</t>
  </si>
  <si>
    <t>F-BO-AFE70-3</t>
  </si>
  <si>
    <t>VSP-850-G</t>
  </si>
  <si>
    <t>VSP-850-R</t>
  </si>
  <si>
    <t>VSP-850-M</t>
  </si>
  <si>
    <t>VSP-855-4</t>
  </si>
  <si>
    <t>VSP-855-20</t>
  </si>
  <si>
    <t>VSP-955</t>
  </si>
  <si>
    <t>VSP-960</t>
  </si>
  <si>
    <t>VSP-962</t>
  </si>
  <si>
    <t>VSP-962-20</t>
  </si>
  <si>
    <t>VSP-963</t>
  </si>
  <si>
    <t>VSP-964-03</t>
  </si>
  <si>
    <t>VSP-965</t>
  </si>
  <si>
    <t>VSP-966</t>
  </si>
  <si>
    <t>VSP-967</t>
  </si>
  <si>
    <t>VSP-969-S</t>
  </si>
  <si>
    <t>VSP-968</t>
  </si>
  <si>
    <t>VSP-969</t>
  </si>
  <si>
    <t>VSP-970</t>
  </si>
  <si>
    <t>VSP-971</t>
  </si>
  <si>
    <t>VSP-972</t>
  </si>
  <si>
    <t>VSP-973</t>
  </si>
  <si>
    <t>VSP-974</t>
  </si>
  <si>
    <t>VSP-975</t>
  </si>
  <si>
    <t>VSP-976</t>
  </si>
  <si>
    <t>VSP-977</t>
  </si>
  <si>
    <t>VSP-978</t>
  </si>
  <si>
    <t>VSP-979</t>
  </si>
  <si>
    <t>VSW-206</t>
  </si>
  <si>
    <t>VSW-216</t>
  </si>
  <si>
    <t>VSW-226</t>
  </si>
  <si>
    <t>VSW-346</t>
  </si>
  <si>
    <t>VSW-356</t>
  </si>
  <si>
    <t>VSW-366</t>
  </si>
  <si>
    <t>VSW-501</t>
  </si>
  <si>
    <t>VSW-600</t>
  </si>
  <si>
    <t>FLX-010</t>
  </si>
  <si>
    <t>FLX-020</t>
  </si>
  <si>
    <t>PIP-001</t>
  </si>
  <si>
    <t>PIP-002</t>
  </si>
  <si>
    <t>PIP-003</t>
  </si>
  <si>
    <t>PIP-004</t>
  </si>
  <si>
    <t>PIP-005</t>
  </si>
  <si>
    <t>PIP-006</t>
  </si>
  <si>
    <t>PIP-007</t>
  </si>
  <si>
    <t>PIP-008</t>
  </si>
  <si>
    <t>PIP-009</t>
  </si>
  <si>
    <t>PIP-013</t>
  </si>
  <si>
    <t>PIP-014</t>
  </si>
  <si>
    <t>059-007</t>
  </si>
  <si>
    <t>059-001</t>
  </si>
  <si>
    <t>VSP-860</t>
  </si>
  <si>
    <t>VSP-870</t>
  </si>
  <si>
    <t>VSP-871</t>
  </si>
  <si>
    <t>222-059</t>
  </si>
  <si>
    <t>221-035</t>
  </si>
  <si>
    <t>221-036</t>
  </si>
  <si>
    <t>PIP-015</t>
  </si>
  <si>
    <t>VSP-877</t>
  </si>
  <si>
    <t>VSP-610</t>
  </si>
  <si>
    <t>VSP-620-01</t>
  </si>
  <si>
    <t>VSP-620-02</t>
  </si>
  <si>
    <t>VSP-620-03</t>
  </si>
  <si>
    <t>PIP-016</t>
  </si>
  <si>
    <t>PIP-017</t>
  </si>
  <si>
    <t>PIP-018</t>
  </si>
  <si>
    <t>PIP-019</t>
  </si>
  <si>
    <t>PIP-020</t>
  </si>
  <si>
    <t>PIP-021</t>
  </si>
  <si>
    <t>PIP-022</t>
  </si>
  <si>
    <t>PIP-023</t>
  </si>
  <si>
    <t>PIP-024</t>
  </si>
  <si>
    <t>PIP-025</t>
  </si>
  <si>
    <t>PIP-026</t>
  </si>
  <si>
    <t>PIP-027</t>
  </si>
  <si>
    <t>PIP-028</t>
  </si>
  <si>
    <t>PIP-029</t>
  </si>
  <si>
    <t>PIP-030</t>
  </si>
  <si>
    <t>PIP-031</t>
  </si>
  <si>
    <t>PIP-032</t>
  </si>
  <si>
    <t>PIP-033</t>
  </si>
  <si>
    <t>PIP-034</t>
  </si>
  <si>
    <t>PIP-035</t>
  </si>
  <si>
    <t>PIP-038</t>
  </si>
  <si>
    <t>PIP-039</t>
  </si>
  <si>
    <t>PIP-040</t>
  </si>
  <si>
    <t>PIP-041</t>
  </si>
  <si>
    <t>PIP-042</t>
  </si>
  <si>
    <t>PIP-043</t>
  </si>
  <si>
    <t>PIP-044</t>
  </si>
  <si>
    <t>10-PKIT-15</t>
  </si>
  <si>
    <t>10-PKIT-30</t>
  </si>
  <si>
    <t>10-PKIT-60</t>
  </si>
  <si>
    <t>128-015</t>
  </si>
  <si>
    <t>251-001</t>
  </si>
  <si>
    <t>F-PC-0</t>
  </si>
  <si>
    <t>F-PC-2</t>
  </si>
  <si>
    <t>F-PC-2.5</t>
  </si>
  <si>
    <t>F-PC-3</t>
  </si>
  <si>
    <t>F-PC-3.5</t>
  </si>
  <si>
    <t>F-PC-4</t>
  </si>
  <si>
    <t>F-PC-4.5</t>
  </si>
  <si>
    <t>F-PC-5</t>
  </si>
  <si>
    <t>F-PC-5.5</t>
  </si>
  <si>
    <t>F-PC-6</t>
  </si>
  <si>
    <t>F-PC-6.5</t>
  </si>
  <si>
    <t>F-PC-HE-2</t>
  </si>
  <si>
    <t>F-PC-HE-2.5</t>
  </si>
  <si>
    <t>F-PC-HE-3</t>
  </si>
  <si>
    <t>F-PC-HE-3.5</t>
  </si>
  <si>
    <t>F-PC-HE-4</t>
  </si>
  <si>
    <t>F-PC-HE-4.5</t>
  </si>
  <si>
    <t>F-PC-HE-5</t>
  </si>
  <si>
    <t>F-PC-HE-5.5</t>
  </si>
  <si>
    <t>F-PC-HE-6</t>
  </si>
  <si>
    <t>F-PC-HE-6.5</t>
  </si>
  <si>
    <t>PIP-001-W</t>
  </si>
  <si>
    <t>PIP-002-W</t>
  </si>
  <si>
    <t>PIP-003-W</t>
  </si>
  <si>
    <t>PIP-004-W</t>
  </si>
  <si>
    <t>PIP-005-W</t>
  </si>
  <si>
    <t>PIP-006-W</t>
  </si>
  <si>
    <t>PIP-007-W</t>
  </si>
  <si>
    <t>PIP-008-W</t>
  </si>
  <si>
    <t>PIP-009-W</t>
  </si>
  <si>
    <t>059-007-W</t>
  </si>
  <si>
    <t>059-001-W</t>
  </si>
  <si>
    <t>PIP-018-W</t>
  </si>
  <si>
    <t>PIP-021-W</t>
  </si>
  <si>
    <t>PIP-026-W</t>
  </si>
  <si>
    <t>PIP-033-W</t>
  </si>
  <si>
    <t>06-AD10</t>
  </si>
  <si>
    <t>06-AG10</t>
  </si>
  <si>
    <t>06-AP10</t>
  </si>
  <si>
    <t>06-GE20</t>
  </si>
  <si>
    <t>06-GT10</t>
  </si>
  <si>
    <t>06-SM10</t>
  </si>
  <si>
    <t>06-SS10</t>
  </si>
  <si>
    <t>06-0000</t>
  </si>
  <si>
    <t>ISP-001</t>
  </si>
  <si>
    <t>ISP-002</t>
  </si>
  <si>
    <t>ISP-003</t>
  </si>
  <si>
    <t>ISP-004</t>
  </si>
  <si>
    <t>ISP-104</t>
  </si>
  <si>
    <t>ISP-107</t>
  </si>
  <si>
    <t>ISP-114-01</t>
  </si>
  <si>
    <t>ISP-400</t>
  </si>
  <si>
    <t>ISP-401</t>
  </si>
  <si>
    <t>ISP-403</t>
  </si>
  <si>
    <t>ISP-404</t>
  </si>
  <si>
    <t>ISP-405-00</t>
  </si>
  <si>
    <t>ISP-405-01</t>
  </si>
  <si>
    <t>ISP-406</t>
  </si>
  <si>
    <t>ISP-407</t>
  </si>
  <si>
    <t>ISP-408</t>
  </si>
  <si>
    <t>OSI-10</t>
  </si>
  <si>
    <t>OSI-90</t>
  </si>
  <si>
    <t>OSE-SP-01</t>
  </si>
  <si>
    <t>OSE-SPW</t>
  </si>
  <si>
    <t>OSE-HPW</t>
  </si>
  <si>
    <t>OSE-HP-01</t>
  </si>
  <si>
    <t>OSI-RE-SS</t>
  </si>
  <si>
    <t>VKT-301</t>
  </si>
  <si>
    <t>OSID-INST</t>
  </si>
  <si>
    <t>OSP-001</t>
  </si>
  <si>
    <t>OSID-WG</t>
  </si>
  <si>
    <t>OSID-EHI</t>
  </si>
  <si>
    <t>OSID-EHE</t>
  </si>
  <si>
    <t>OSE-RBA</t>
  </si>
  <si>
    <t>OSEH-ACF</t>
  </si>
  <si>
    <t>XCL-LB-FLT-1</t>
  </si>
  <si>
    <t>XCL-LB-FLT-2</t>
  </si>
  <si>
    <t>ECO-SC-31</t>
  </si>
  <si>
    <t>LT-SEN-M</t>
  </si>
  <si>
    <t>LT-SEN-R</t>
  </si>
  <si>
    <t>LT-CTR-C-HON</t>
  </si>
  <si>
    <t>LT-ACC-OEM</t>
  </si>
  <si>
    <t>LT-ACC-PCL</t>
  </si>
  <si>
    <t>LT-ACC-DCL</t>
  </si>
  <si>
    <t>LT-ACC-MCL-25</t>
  </si>
  <si>
    <t>LT-ACC-MCL-50</t>
  </si>
  <si>
    <t>LT-ACC-MCL-100</t>
  </si>
  <si>
    <t>LT-ACC-RCL-25</t>
  </si>
  <si>
    <t>LT-ACC-RCL-50</t>
  </si>
  <si>
    <t>LT-ACC-RCL-100</t>
  </si>
  <si>
    <t>LT-ACC-CCL-1</t>
  </si>
  <si>
    <t>LT-ACC-CCL-3</t>
  </si>
  <si>
    <t>LT-ACC-CCL-25</t>
  </si>
  <si>
    <t>LT-ACC-CCL-50</t>
  </si>
  <si>
    <t>LT-ACC-CCL-100</t>
  </si>
  <si>
    <t>LT-ACC-IPA</t>
  </si>
  <si>
    <t>LT-ACC-RLY</t>
  </si>
  <si>
    <t>LT-ACC-TST</t>
  </si>
  <si>
    <t>LT-ACC-BKT-PK5</t>
  </si>
  <si>
    <t>VLF LASER FOCUS 250</t>
  </si>
  <si>
    <t>VLF LASER FOCUS 500</t>
  </si>
  <si>
    <t>VESDANET INTERFACE KORT</t>
  </si>
  <si>
    <t>VESDA VLF MULTI-FUNKSJONSKORT</t>
  </si>
  <si>
    <t>VESDA VLF MULTI-FUNKTIONSKORT (MCC)</t>
  </si>
  <si>
    <t>ASP. VEU MED LED</t>
  </si>
  <si>
    <t>ASP. VEU MED DISPLAY</t>
  </si>
  <si>
    <t>ASP. VEP 4 RØR</t>
  </si>
  <si>
    <t>ASP. VEP MED DISPLAY</t>
  </si>
  <si>
    <t>ASP. VEP 1 RØR</t>
  </si>
  <si>
    <t>VESDA-E VEA 40 DET. MED LED INDIKASJON</t>
  </si>
  <si>
    <t>VESDA-E VEA 40 DET. MED 3,5" DISPLAY</t>
  </si>
  <si>
    <t>VESDA-E VEA 40 RELEKORT BOKS</t>
  </si>
  <si>
    <t>ASP. VES MED LED</t>
  </si>
  <si>
    <t>ASP. VES MED DISPLAY</t>
  </si>
  <si>
    <t>ASP. VLI VESDANET</t>
  </si>
  <si>
    <t>ASP. VLI RELE/ ETHERNET</t>
  </si>
  <si>
    <t>0.5AMP 7AH PSU - STYLEE</t>
  </si>
  <si>
    <t>0.5AMP 14AH PSU - STYLEE</t>
  </si>
  <si>
    <t>3A 38AH PSU STYLEE5</t>
  </si>
  <si>
    <t>0.5A 7-14AH PSU STX5 SVART</t>
  </si>
  <si>
    <t>0.5A 7-14AH PSU STX5 SØLV</t>
  </si>
  <si>
    <t>3A 12-24AH PSU STX5 SVART</t>
  </si>
  <si>
    <t>3A 12-24AH PSU STX5 SØLV</t>
  </si>
  <si>
    <t>VESDA-E VEA 6MM SVART INNFELT ASP. PUNKT</t>
  </si>
  <si>
    <t>VESDA-E VEA 6MM INF. KAPILER SUGEDYSE</t>
  </si>
  <si>
    <t>VESDA-E VEA 6MM INF. SUGEDYSE 22 STK SVART</t>
  </si>
  <si>
    <t>VESDA-E VEA 6MM INF. SUGEDYSE (22 STK.)</t>
  </si>
  <si>
    <t>VESDA-E SS SPL PT VEA</t>
  </si>
  <si>
    <t>VESDA-E VEA 4MM SVART INNFELT ASP. PUNKT</t>
  </si>
  <si>
    <t>VESDA-E VEA 4MM INF. SUGEDYSE</t>
  </si>
  <si>
    <t>VESDA-E VEA 4MM SVART INNFELT ASP. PUNKT 22PK</t>
  </si>
  <si>
    <t>VESDA-E VEA 4MM INF. SUGEDYSE (22 STK.)</t>
  </si>
  <si>
    <t>VESDA-E VEA 6MM SVART UTEPÅLIG ASP.PUNKT</t>
  </si>
  <si>
    <t>VESDA-E VEA 6MM HVIT UTEPÅLIG ASP. PUNKT</t>
  </si>
  <si>
    <t>VESDA-E VEA 6MM SVART UTEPÅLIG ASP.PUNKT 22PK</t>
  </si>
  <si>
    <t>VESDA-E VEA 6MM HVIT UTEPÅLIG ASP. PUNKT 22PK</t>
  </si>
  <si>
    <t>VESDA-E VEA 4MM HVIT UTEPÅLIG ASP. PUNKT</t>
  </si>
  <si>
    <t>VESDA-E VEA 4MM SVART UTEPÅLIG ASP.PUNKT 22PK</t>
  </si>
  <si>
    <t>VESDA-E VEA 4MM HVIT UTEPÅLIG ASP. PUNKT 22PK</t>
  </si>
  <si>
    <t>VESDA-E TUBE 6MM MICROBORE 330FT UL VEA</t>
  </si>
  <si>
    <t>VESDA-E VEA 4MM FLEKS. RØR (152 MTR.)</t>
  </si>
  <si>
    <t>VEA BLANKING PLUG 6MM 50 PACK</t>
  </si>
  <si>
    <t>VEA 6MM TIL 4MM REDUKSJONSTYKKE 10 PACK</t>
  </si>
  <si>
    <t>VEA 6MM TIL 6MM RETT SKJØT 10 PACK</t>
  </si>
  <si>
    <t>VEA 4MM TO 4MM JOINER STRAIGHT 10 PACK</t>
  </si>
  <si>
    <t>VESDA-E JOINER RT ANGLE 6MM-6MM VEA</t>
  </si>
  <si>
    <t>VESDA-E JOINER RT ANGLE 4MM-4MM VEA</t>
  </si>
  <si>
    <t>VESDA-E 4-6mm SPL PT TUBE CONVERTER VEA</t>
  </si>
  <si>
    <t>VESDA-E VOL CHAMBER VEA</t>
  </si>
  <si>
    <t>VESDA-E SS SPL PT VEA INSTAL VERKTØY</t>
  </si>
  <si>
    <t>VESDA-E SS SPL PT VEA DUCT KIT</t>
  </si>
  <si>
    <t>VESDA-E REL PCA KIT VEA</t>
  </si>
  <si>
    <t>VESDA RMT MT</t>
  </si>
  <si>
    <t>VESDA RMT MT PROG</t>
  </si>
  <si>
    <t>VESDA RMT MT DISP M/7REL</t>
  </si>
  <si>
    <t>VESDA RMT MT VESDANET SOKKEL</t>
  </si>
  <si>
    <t>VESDA RMT MT DISP SCAN M/7REL</t>
  </si>
  <si>
    <t>VESDA RMT MT TERM PROC M/7REL</t>
  </si>
  <si>
    <t>VESDA RMT MT DISP U/REL</t>
  </si>
  <si>
    <t>VESDA RMT MT SCAN DISP U/REL</t>
  </si>
  <si>
    <t>VESDA RMT MT SCAN DISP TERM M/12REL</t>
  </si>
  <si>
    <t>VESDA RMT MT TERM PROC M/12REL</t>
  </si>
  <si>
    <t>VESDA RMT MT SCAN PROC U/7REL</t>
  </si>
  <si>
    <t>VESDA RMT MT SYS REL MODUL</t>
  </si>
  <si>
    <t>VESDA RMT MT DISP M/7REL VLF</t>
  </si>
  <si>
    <t>VESDA RMT MT DISP TERM VLF</t>
  </si>
  <si>
    <t>VESDA RMT MT DISP TERM VLI</t>
  </si>
  <si>
    <t>VESDA RMT MT DISP M/7REL VLI</t>
  </si>
  <si>
    <t>VESDA PROG HÅNDHOLDT</t>
  </si>
  <si>
    <t>VESDA HLI PC LINK SLIDING WIN</t>
  </si>
  <si>
    <t>VESDA HLI BOKS METALL GENERISK</t>
  </si>
  <si>
    <t>VESDA HLI PC LINK ÅPEN PROTOKOLL</t>
  </si>
  <si>
    <t>VESDA HLI PC LINK ÅPEN PROT MSTR-SLV</t>
  </si>
  <si>
    <t>VESDA HLI ADGANG PROT</t>
  </si>
  <si>
    <t>VESDA HLI BOKS METALL PEER-PEER</t>
  </si>
  <si>
    <t>VESDA HLI BOKS METALL MASTER-SLAVE</t>
  </si>
  <si>
    <t>VESDA HLI BOKS METALL ADGANG PROT</t>
  </si>
  <si>
    <t>VESDA HLI PC LINK MODBUS TYP1</t>
  </si>
  <si>
    <t>VESDA HLI PC LINK MODBUS TYP3</t>
  </si>
  <si>
    <t>VESDA HLI BOKS METALL MODBUS TYP1</t>
  </si>
  <si>
    <t>VESDA HLI BOKS METALL MODBUS TYP2</t>
  </si>
  <si>
    <t>VESDA HLI BOKS METALL MODBUS TYP3</t>
  </si>
  <si>
    <t>VESDA BLANK PL M/VESDA LOGO</t>
  </si>
  <si>
    <t>VESDA PROG MODUL VLP</t>
  </si>
  <si>
    <t>VESDA DISP MODUL M/LED VLP</t>
  </si>
  <si>
    <t>VESDA SOKKEL SETT VESDANET</t>
  </si>
  <si>
    <t>VESDA DISP SCAN M/LED VLS</t>
  </si>
  <si>
    <t>VESDA FILTER (VLC / VLF / VLP / VLS)</t>
  </si>
  <si>
    <t>VESDA KORT RMT TERM U/REL</t>
  </si>
  <si>
    <t>VESDA KORT RMT TERM M/7REL</t>
  </si>
  <si>
    <t>VESDA MONTERINGSSETT VLP DET INNFELT</t>
  </si>
  <si>
    <t>VESDA DEKSEL ASSY VLP DET</t>
  </si>
  <si>
    <t>VESDA CARD HEAD TERM M/7REL</t>
  </si>
  <si>
    <t>VESDA LASER PLUS ASPIRATOR VIFTE</t>
  </si>
  <si>
    <t>VESDA CARD HEAD TERM M/12REL</t>
  </si>
  <si>
    <t>VESDA FILTER BRYTER ASSY VLP/VLS</t>
  </si>
  <si>
    <t>VESDA FILTER DEKSEL DØR</t>
  </si>
  <si>
    <t>VESDA SKRU DEKSEL 2PK</t>
  </si>
  <si>
    <t>VESDA ADAPTERSETT RØR 25MM-27MM MET-IMP</t>
  </si>
  <si>
    <t>VESDA DEKSEL ASSY FR VLC-VN</t>
  </si>
  <si>
    <t>VESDA DEKSEL ASSY FR VLC-RO</t>
  </si>
  <si>
    <t>VESDA FILTER PATRON 20PK</t>
  </si>
  <si>
    <t>VLI INTELLIGENT FILTER (RESERVEDEL)</t>
  </si>
  <si>
    <t>VLI SEKUNDÆRT FILTER (RESERVEDEL)</t>
  </si>
  <si>
    <t>VLI VENTILATOR (RESERVEDEL)</t>
  </si>
  <si>
    <t>VLI DET. KAMMER (RESERVEDEL)</t>
  </si>
  <si>
    <t>VLI REMOTE DISPLAY MODUL (RESERVEDEL)</t>
  </si>
  <si>
    <t>VLI ULTRALYD FLOW MANIFOLD (RESERVEDEL)</t>
  </si>
  <si>
    <t>VESDA BLANK PL M/FOK LED NON-EMC</t>
  </si>
  <si>
    <t>VESDA MODUL REL PROC</t>
  </si>
  <si>
    <t>VESDA MODUL REL PROC VLS</t>
  </si>
  <si>
    <t>VESDA BLANK PL U/LOGO EMC LAKKERT</t>
  </si>
  <si>
    <t>VESDA KORT RMT TERM M/12REL</t>
  </si>
  <si>
    <t>VESDA LASER COMPACT ASPIRATOR VIFTE</t>
  </si>
  <si>
    <t>VESDA MODUL DISP VN VLC</t>
  </si>
  <si>
    <t>VESDA KABEL VESDALINK RS232 9-VEIS SERIAL</t>
  </si>
  <si>
    <t>VESDA KORT TERM VLC RO</t>
  </si>
  <si>
    <t>VESDA KORT TERM VLC VN</t>
  </si>
  <si>
    <t>VESDA DISP ICON+ENG VLF</t>
  </si>
  <si>
    <t>VENTILATOR FOR VESDA VLF-500 (RESERVEDEL</t>
  </si>
  <si>
    <t>VENTILATOR FOR VESDA VLF-250 (RESERVEDEL</t>
  </si>
  <si>
    <t>ASD SMOKE TEST PEN</t>
  </si>
  <si>
    <t>ASP. RØYKTESTPEN REFILL</t>
  </si>
  <si>
    <t>ASPIRASJON UTBLÅSNINGSENHET +5°C TIL +50</t>
  </si>
  <si>
    <t>ASPIRASJON UTBLÅSNINGSENHET -20°C TIL +4</t>
  </si>
  <si>
    <t>ASP. FILTER FORFILTER FOR XTRALIS</t>
  </si>
  <si>
    <t>ASP. EKSTERNT FORFILTER, RØD</t>
  </si>
  <si>
    <t>ASD FILTER ASSY IN-LINE XTRALIS METAL</t>
  </si>
  <si>
    <t>4-PACK UTBYTESFILTER FÖR VSP-8/50-G</t>
  </si>
  <si>
    <t>SKUMFILTER FOR EKSTERNT FORFILTER</t>
  </si>
  <si>
    <t>VESDA-E VES SCANNER MANIFOLD</t>
  </si>
  <si>
    <t>ASP. VESDA-E MONTASJEBRAKETT</t>
  </si>
  <si>
    <t>ASP. VESDA-E FILTER</t>
  </si>
  <si>
    <t>ASP. VESDA-E RES. FILTER 20PAK</t>
  </si>
  <si>
    <t>ASP. VESDA-E RES. ASPIRATOR</t>
  </si>
  <si>
    <t>ASP. VESDA-E RES. DET. KAMMER MK3</t>
  </si>
  <si>
    <t>ASP. VESDA-E RES. ASP. KAMMER</t>
  </si>
  <si>
    <t>VESDA-E FRT DEKSEL VEU-A00</t>
  </si>
  <si>
    <t>VESDA-E VEU-A10 FRONT COVER 3.5" DISPLAY</t>
  </si>
  <si>
    <t>VESDA-E DEKSEL FR 3.5" DISP VES-A10-P</t>
  </si>
  <si>
    <t>VESDA-E DEKSEL FR LED VEP-A00-P/1P</t>
  </si>
  <si>
    <t>VESDA-E DEKSEL FR 3.5" DISP VEU-A10-P</t>
  </si>
  <si>
    <t>VESDA-E VEA 40 MONTASJEBRAKETT</t>
  </si>
  <si>
    <t>VEA-40 SMOKE SENSOR MODULE</t>
  </si>
  <si>
    <t>VEA FILTER</t>
  </si>
  <si>
    <t>VEA PUMP</t>
  </si>
  <si>
    <t>VEA ROTARY VALVE</t>
  </si>
  <si>
    <t>VEA LED FRONT PANEL</t>
  </si>
  <si>
    <t>VEA 3.5” DISPLAY FRONT PANEL</t>
  </si>
  <si>
    <t>VESDA-E FILTER VEA PK10</t>
  </si>
  <si>
    <t>VESDA-E SPL HEAD REMOVAL KEY VEA</t>
  </si>
  <si>
    <t>VEA M/BORE TUBE CUTTER PAC 3</t>
  </si>
  <si>
    <t>ASD SITE LIC PRIMARY KIT VSM4</t>
  </si>
  <si>
    <t>ASD SITE LIC ADD KIT VSM4</t>
  </si>
  <si>
    <t>ASD SITE LIC UPGRADE KIT VSM3</t>
  </si>
  <si>
    <t>ASD VESDANET NETTVERK CXN</t>
  </si>
  <si>
    <t>ASD VESDANET DET CXN</t>
  </si>
  <si>
    <t>ASD DET CXN VESDA TALK/LINK</t>
  </si>
  <si>
    <t>ASD TXT-SPEECH ADD VOICE MSG</t>
  </si>
  <si>
    <t>ASD RMT NOTIF EMAIL SUPPORT</t>
  </si>
  <si>
    <t>FAAST FLEX 1-RØR STAND ALONE</t>
  </si>
  <si>
    <t>FAAST FLEX 2-RØR STAND ALONE</t>
  </si>
  <si>
    <t>25 MM ABS ASP. RØR - 3 MTR., RØD 20PK</t>
  </si>
  <si>
    <t>25 MM SKJØTEMUFFE FOR RØR, RØD 10 PAK</t>
  </si>
  <si>
    <t>25MM SKJØTEMUFFE SKRU RØD 10 PAK</t>
  </si>
  <si>
    <t>25MM SKJØTEADAPTER TIL 3/4" RØD 10 PAK</t>
  </si>
  <si>
    <t>25 MM 90 GR. BEND FOR ASP. RØR, RØD 10PK</t>
  </si>
  <si>
    <t>25 MM 45 GR. BEND FOR ASP. RØR, RØD</t>
  </si>
  <si>
    <t>25 MM ENDEPLUGG FOR ASP. RØR, RØD</t>
  </si>
  <si>
    <t>25 MM T-STYKKE FOR ASP. RØR, RØD</t>
  </si>
  <si>
    <t>25 MM FESTEKLAMMER FOR ASP. RØR, RØD</t>
  </si>
  <si>
    <t>ASP. KABEL STRIPS 203MMX4.6MM RØD 100PK</t>
  </si>
  <si>
    <t>RØRKUTTEKNIV FOR ASP. RØR</t>
  </si>
  <si>
    <t>ASP. NEDSTIKK-KIT KON FOR RØDE 25MM RØR</t>
  </si>
  <si>
    <t>ASP. NEDSTIKK-KIT FLAT FOR RØDE 25MM RØR</t>
  </si>
  <si>
    <t>ASP. SPL SETT KJØLELAGER</t>
  </si>
  <si>
    <t>ASP. RESTRICTOR INLINE FLOW ASSY</t>
  </si>
  <si>
    <t>ASP. VESDA RESTRICTOR FLOW 10PK</t>
  </si>
  <si>
    <t>ASP. ENDEPLUGG OD10MM 10PK</t>
  </si>
  <si>
    <t>ASP. KAPILLAR RØR OD10MM RØD</t>
  </si>
  <si>
    <t>ASP. KAPILLAR RØR OD10MM NATURAL</t>
  </si>
  <si>
    <t>ASP. TEST PUNKT INNFE. HODE</t>
  </si>
  <si>
    <t>ASP. NEDSTIKK-HODE FLAT</t>
  </si>
  <si>
    <t>ASD SPL PT TAMPER PROOF 25MM</t>
  </si>
  <si>
    <t>ASD SPL PT TAMPER PROOF 6MM CAP</t>
  </si>
  <si>
    <t>ASD SPL PT TAMPER PROOF 8MM CAP</t>
  </si>
  <si>
    <t>ASD SPL PT TAMPER PROOF CAP 10MM</t>
  </si>
  <si>
    <t>25 MM ADAPT. KAPILLAR T-STYKKE RØD 10PK</t>
  </si>
  <si>
    <t>25 MM 90° BEND FOR ASP. RØR, RØD, 10PK</t>
  </si>
  <si>
    <t>25 MM ASPIRASJON TEST PUNKT SMOKE</t>
  </si>
  <si>
    <t>25 MM ''INLINE'' UTVIDELSES SKJØTTEMUFFE</t>
  </si>
  <si>
    <t>ASD FIRE COLLAR INTUMESCENT 2HR 25MM</t>
  </si>
  <si>
    <t>25 MM FLEKSIBELT RØR, 1 MTR.</t>
  </si>
  <si>
    <t>25 MM TIL 3/8" T-STYKKE ADAPTER ASP.</t>
  </si>
  <si>
    <t>25 MM VENTIL 2-VEIS ASP.</t>
  </si>
  <si>
    <t>ASPIRATING EQUIP END-OF-LINE VALVE</t>
  </si>
  <si>
    <t>25 MM X 12" KONDENSFELLE M/KULEVENTIL</t>
  </si>
  <si>
    <t>25 MM FLEKSIBELT RØR, 30 CM</t>
  </si>
  <si>
    <t>ASPIRASJON TESTPUNKT FOR RØR 1MM</t>
  </si>
  <si>
    <t>ASP. MUTTER M6 10PK</t>
  </si>
  <si>
    <t>ASP. MUTTER M8 10PK</t>
  </si>
  <si>
    <t>ASP. ADAPTER STAV M6 10PK</t>
  </si>
  <si>
    <t>ASP. ADAPTER STAV M8 10PK</t>
  </si>
  <si>
    <t>ASP. ADAPTER PLUGG M6</t>
  </si>
  <si>
    <t>25 MM INSPEKSJONS GLASS M/PLUGG</t>
  </si>
  <si>
    <t>25 MM/10 MM KOMPRESJON ADAPTER ASP.</t>
  </si>
  <si>
    <t>25 MM/10 MM T-STYKKE KOMPRESJON ADAP. ASP.</t>
  </si>
  <si>
    <t>ASP. QUICK REL KIT AIR LINE ABS 3/4"</t>
  </si>
  <si>
    <t>ASP. UDSTØD LYDDEMPER VESDA</t>
  </si>
  <si>
    <t>ASP. TEST SETT SCORPION</t>
  </si>
  <si>
    <t>ASP. PORTABEL TESTER SCORPION</t>
  </si>
  <si>
    <t>ASP. BATT PK SCORPION</t>
  </si>
  <si>
    <t>ASP. LADER</t>
  </si>
  <si>
    <t>ASD FLUSH SPL PT KIT</t>
  </si>
  <si>
    <t>ICAM RØR SETT IAS 15M</t>
  </si>
  <si>
    <t>ICAM RØR SETT IAS 30M</t>
  </si>
  <si>
    <t>ICAM RØR SETT IAS 60M</t>
  </si>
  <si>
    <t>APS. KLISTRELAPP HULLMERKING ETIKKET</t>
  </si>
  <si>
    <t>ASP. RØYK KABEL TEST 100M RULL</t>
  </si>
  <si>
    <t>ASPIRASJONSHULL KLIPS TETT</t>
  </si>
  <si>
    <t>ASPIRASJONSHULL KLIPS 2MM (STANDARD)</t>
  </si>
  <si>
    <t>ASPIRASJONSHULL KLIPS 2,5MM (STANDARD)</t>
  </si>
  <si>
    <t>ASPIRASJONSHULL KLIPS 3MM (STANDARD)</t>
  </si>
  <si>
    <t>ASPIRASJONSHULL KLIPS 3,5MM (STANDARD)</t>
  </si>
  <si>
    <t>ASPIRASJONSHULL KLIPS 4MM (STANDARD)</t>
  </si>
  <si>
    <t>ASPIRASJONSHULL KLIPS 4,5MM (STANDARD)</t>
  </si>
  <si>
    <t>ASPIRASJONSHULL KLIPS 5MM (STANDARD)</t>
  </si>
  <si>
    <t>ASPIRASJONSHULL KLIPS 5,5MM (STANDARD)</t>
  </si>
  <si>
    <t>ASPIRASJONSHULL KLIPS 6MM (STANDARD)</t>
  </si>
  <si>
    <t>ASPIRASJONSHULL KLIPS 6,5MM (STANDARD)</t>
  </si>
  <si>
    <t>ASPIRASJONSHULL KLIPS 2MM (TØFT MILJØ)</t>
  </si>
  <si>
    <t>ASPIRASJONSHULL KLIPS 2,5MM (TØFT MILJØ)</t>
  </si>
  <si>
    <t>ASPIRASJONSHULL KLIPS 3MM (TØFT MILJØ)</t>
  </si>
  <si>
    <t>ASPIRASJONSHULL KLIPS 3,5MM (TØFT MILJØ)</t>
  </si>
  <si>
    <t>ASPIRASJONSHULL KLIPS 4MM (TØFT MILJØ)</t>
  </si>
  <si>
    <t>ASPIRASJONSHULL KLIPS 4,5MM (TØFT MILJØ)</t>
  </si>
  <si>
    <t>ASPIRASJONSHULL KLIPS 5MM (TØFT MILJØ)</t>
  </si>
  <si>
    <t>ASPIRASJONSHULL KLIPS 5,5MM (TØFT MILJØ)</t>
  </si>
  <si>
    <t>ASPIRASJONSHULL KLIPS 6MM (TØFT MILJØ)</t>
  </si>
  <si>
    <t>ASPIRASJONSHULL KLIPS 6,5MM (TØFT MILJØ)</t>
  </si>
  <si>
    <t>25 MM ABS ASP. RØR - 3 MTR., HVIT 20PK</t>
  </si>
  <si>
    <t>25 MM SKJØTEMUFFE FOR RØR, HVIT 10 PAK</t>
  </si>
  <si>
    <t>25MM SKJØTEMUFFE SKRU HVIT 10 PAK</t>
  </si>
  <si>
    <t>25MM SKJØTEADAPTER TIL 3/4" HVIT 10 PAK</t>
  </si>
  <si>
    <t>25 MM 90 GR. BEND FOR ASP. RØR, HVIT 10PK</t>
  </si>
  <si>
    <t>25 MM 45° BEND FOR ASP. RØR, HVIT, 10PK</t>
  </si>
  <si>
    <t>25 MM ENDEPLUGG FOR ASP. RØR, HVIT</t>
  </si>
  <si>
    <t>25 MM T-STYKKE FOR ASP. RØR, HVIT</t>
  </si>
  <si>
    <t>25 MM FESTEKLAMMER FOR ASP. RØR, HVIT</t>
  </si>
  <si>
    <t>ASP. NEDSTIKK-KIT KON FOR HVITE 25MM RØR</t>
  </si>
  <si>
    <t>ASP. NEDSTIKK-KIT FLAT FOR HVITE 25MM RØR</t>
  </si>
  <si>
    <t>25 MM ASPIRASJON TEST PUNKT SMOKE HVIT</t>
  </si>
  <si>
    <t>25 MM FLEKSIBELT RØR, 1 MTR. HVIT</t>
  </si>
  <si>
    <t>25 MM FLEKSIBELT RØR, 30 CM HVIT</t>
  </si>
  <si>
    <t>25 MM INSPEKSJONS GLASS M/KONDENSUTSKILLER</t>
  </si>
  <si>
    <t>ICAM LEDEPLATE ADT901PH MX/810PC DET PK10</t>
  </si>
  <si>
    <t>ICAM LEDEPLATE ARGUS PK10</t>
  </si>
  <si>
    <t>ICAM LEDEPLATE APOLLO PK10</t>
  </si>
  <si>
    <t>ICAM LEDEPLATE GE DET DP7211/2061</t>
  </si>
  <si>
    <t>ICAM LEDEPLATE GENT S-QUAD DET PK10</t>
  </si>
  <si>
    <t>ICAM LEDEPLATE SIEMENS FDOOT DET PK 10</t>
  </si>
  <si>
    <t>ICAM LEDEPLATE SYS SENS+PINNACLE</t>
  </si>
  <si>
    <t>ICAM LEDEPLATE BLANKING PK10</t>
  </si>
  <si>
    <t>REPLACEMENT FILTER ELEMENT FT SERIES PAC</t>
  </si>
  <si>
    <t>R/P FILTER ELNT,FT,10 PCK(45 PPI)-BLCK</t>
  </si>
  <si>
    <t>ICAM FILTER ELEMENT FT SERIES GROV</t>
  </si>
  <si>
    <t>ICAM FILTER ELEMENT FT SERIES FINT</t>
  </si>
  <si>
    <t>ICAM FAN ASPIRATOR IFT-P/4/6</t>
  </si>
  <si>
    <t>ICAM PROC MODULE RABBIT TCP/IP</t>
  </si>
  <si>
    <t>ICAM DET CHAMBER IFT-P EN</t>
  </si>
  <si>
    <t>ICAM DISP KIT IAS-1</t>
  </si>
  <si>
    <t>ICAM DISP KIT IAS-2</t>
  </si>
  <si>
    <t>ICAM DISP KIT ILS-2</t>
  </si>
  <si>
    <t>ICAM BAFFLE BASE+PINNACLE</t>
  </si>
  <si>
    <t>ICAM ASPIRATOR IAS/ILS</t>
  </si>
  <si>
    <t>ICAM TOOL COVER REMOVAL</t>
  </si>
  <si>
    <t>ICAM CORNER STUD IAS/ILS PK4</t>
  </si>
  <si>
    <t>ICAM FLOW SENS ASSY IAS/ILS</t>
  </si>
  <si>
    <t>LINJEDET. OSID OSI-10 MOTT. 7°, 24VDC</t>
  </si>
  <si>
    <t>LINJEDET. OSID OSI-90 MOTT. 80°, 24VDC</t>
  </si>
  <si>
    <t>LINJED. OSID OSE-SP S.NOR.EFF. BATTERI</t>
  </si>
  <si>
    <t>LINJED. OSID OSE-SPW S.NOR.EFF. 24VDC</t>
  </si>
  <si>
    <t>LINJEDET. OSID OSE-HPW S.HØY EFF 24VDC</t>
  </si>
  <si>
    <t>LINJED. OSID OSE-SP S.HØY.EFF. BATTERI</t>
  </si>
  <si>
    <t>CONVENTIONAL BEAM EN</t>
  </si>
  <si>
    <t>OSID-DE DEMO SETT</t>
  </si>
  <si>
    <t>LINJED. OSID INST. KIT, INKL. LASERSIKTE</t>
  </si>
  <si>
    <t>LINJEDET. OSID KABEL INST. 1,5M</t>
  </si>
  <si>
    <t>LINJEDET. OSID BESKYTTELSESGITTER</t>
  </si>
  <si>
    <t>LINJE OSID MOTTAKERKABINETT IP66</t>
  </si>
  <si>
    <t>LINJE OSID SENDERKABINETT IP66</t>
  </si>
  <si>
    <t>LINJEDET. OSID RES. BATTERI</t>
  </si>
  <si>
    <t>LINJEDET. OSID KOND. FILM F. HUS</t>
  </si>
  <si>
    <t>SPARE FILTER - LEL NH3 CO2 10 PK</t>
  </si>
  <si>
    <t>SPARE FILTER - CO O2 H2S H2 NO2 10 PK</t>
  </si>
  <si>
    <t>ECO SENS CRTG O2 0-25%V/V</t>
  </si>
  <si>
    <t>OVERVÅKINGSSENSOR</t>
  </si>
  <si>
    <t>REFERANSESENSOR</t>
  </si>
  <si>
    <t>KOMBINERT KONTROLLENHET - HONEYWELL</t>
  </si>
  <si>
    <t>OEM BOARD</t>
  </si>
  <si>
    <t>10' STRØMKABEL</t>
  </si>
  <si>
    <t>10' DIGITAL UTGANGSKABEL</t>
  </si>
  <si>
    <t>25' OVERVÅKNINGSSENSORKABEL (RJ45 SVART)</t>
  </si>
  <si>
    <t>50' OVERVÅKNINGSSENSORKABEL (RJ45 SVART)</t>
  </si>
  <si>
    <t>100' OVERVÅKNINGSSENSORKABEL (RJ45 SVART)</t>
  </si>
  <si>
    <t>25' REFERANSESENSORKABEL (RJ45 BLÅ)</t>
  </si>
  <si>
    <t>50' REFERANSESENSORKABEL (RJ45 BLÅ)</t>
  </si>
  <si>
    <t>100' REFERANSESENSORKABEL (RJ45 BLÅ)</t>
  </si>
  <si>
    <t>1' KONTROLLENHET DAISY CHAIN KABLE (RJ45 GRÅ)</t>
  </si>
  <si>
    <t>3' KONTROLLENHET DAISY CHAIN KABLE (RJ45 GRÅ)</t>
  </si>
  <si>
    <t>25' KONTROLLENHET DAISY CHAIN KABLE (RJ45 GRÅ)</t>
  </si>
  <si>
    <t>50' KONTROLLENHET DAISY CHAIN KABLE (RJ45 GRÅ)</t>
  </si>
  <si>
    <t>100' KONTROLLENHET DAISY CHAIN KABLE (RJ45 GRÅ)</t>
  </si>
  <si>
    <t>MODBUS TCP/IP ADAPTER</t>
  </si>
  <si>
    <t>FORM C RELE</t>
  </si>
  <si>
    <t>DEC BUMP TEST FLASKE</t>
  </si>
  <si>
    <t>SENSORMONTERINGSSETT RESERVE - 5BKT 10NUT</t>
  </si>
  <si>
    <t>Listen kan filtreres ved å klikke på</t>
  </si>
  <si>
    <t>NB: Hvis du ønsker ekspresslevering, vær så snill å høre med ordrekontoret fordi de må sjekke om det er mulig for bestillingen din! Ekspresslevering koster ekstra avhengig av leveringsadresse, pakkens størrelse og vekt. Det er ikke mulig å levere batterier eller veldig store produkter (f.eks. rør) på den måten.</t>
  </si>
  <si>
    <t>OBS: Samlet levering kan forårsake store forsinkelser! Vi anbefaler at du ikke velger samlet levering med mindre det er absolutt nødvendig og ordre er liten.</t>
  </si>
  <si>
    <t>Dersom du ikke vet kundenummeret ditt, vær så snill
å ta kontakt med ordrekontoret før du sender ordre!</t>
  </si>
  <si>
    <t>4. Sjekk at bestillingliste stemmer.</t>
  </si>
  <si>
    <r>
      <t xml:space="preserve">3. Det er </t>
    </r>
    <r>
      <rPr>
        <b/>
        <sz val="11"/>
        <color theme="1"/>
        <rFont val="Calibri"/>
        <family val="2"/>
        <charset val="238"/>
        <scheme val="minor"/>
      </rPr>
      <t>ikke mulig</t>
    </r>
    <r>
      <rPr>
        <sz val="11"/>
        <color theme="1"/>
        <rFont val="Calibri"/>
        <family val="2"/>
        <scheme val="minor"/>
      </rPr>
      <t xml:space="preserve"> å fylle ut bestillingsliste manuelt.</t>
    </r>
  </si>
  <si>
    <r>
      <t xml:space="preserve">5. Lagre filen og send den som vedlegg i en epost til </t>
    </r>
    <r>
      <rPr>
        <b/>
        <sz val="11"/>
        <color theme="1"/>
        <rFont val="Calibri"/>
        <family val="2"/>
        <charset val="238"/>
        <scheme val="minor"/>
      </rPr>
      <t>nordic.orders@honeywell.com</t>
    </r>
    <r>
      <rPr>
        <sz val="11"/>
        <color theme="1"/>
        <rFont val="Calibri"/>
        <family val="2"/>
        <scheme val="minor"/>
      </rPr>
      <t>.</t>
    </r>
  </si>
  <si>
    <r>
      <t xml:space="preserve">1. Fyll ut blå felter. Alle felter som er merket med rød stjerne </t>
    </r>
    <r>
      <rPr>
        <b/>
        <sz val="11"/>
        <color theme="1"/>
        <rFont val="Calibri"/>
        <family val="2"/>
        <charset val="238"/>
        <scheme val="minor"/>
      </rPr>
      <t>må</t>
    </r>
    <r>
      <rPr>
        <sz val="11"/>
        <color theme="1"/>
        <rFont val="Calibri"/>
        <family val="2"/>
        <scheme val="minor"/>
      </rPr>
      <t xml:space="preserve"> fylles ut.</t>
    </r>
  </si>
  <si>
    <t>Det sendes en SMS-melding til kontaktperson når bestillingen er klar til å hentes. Lageradresse: Syretårnet 27, 3048 Drammen.</t>
  </si>
  <si>
    <t>807322W.SV99</t>
  </si>
  <si>
    <t>IQ8Alarm Plus voice sounder white</t>
  </si>
  <si>
    <t>M1A-R680SG-STCK-01</t>
  </si>
  <si>
    <t>242671.073</t>
  </si>
  <si>
    <t>Fiber optisk modem eBus</t>
  </si>
  <si>
    <t>242671.074</t>
  </si>
  <si>
    <t>Single Mode Fiber modul eBus</t>
  </si>
  <si>
    <t>242671.075</t>
  </si>
  <si>
    <t>Multi Mode Fiber modul eBus</t>
  </si>
  <si>
    <t>DCDC10H</t>
  </si>
  <si>
    <t>Konverter DC/DC 24V/12V 1A</t>
  </si>
  <si>
    <t>EN54C-5A17LCD</t>
  </si>
  <si>
    <t>EN54 Strømforsyning for brannalarmsystem</t>
  </si>
  <si>
    <t>Delta DA software</t>
  </si>
  <si>
    <t>Modbus TCP/IP</t>
  </si>
  <si>
    <t>Controller BACnet/IP</t>
  </si>
  <si>
    <t>138015.S30</t>
  </si>
  <si>
    <t>FloodLED SET-30 230V Sentr</t>
  </si>
  <si>
    <t>CENTRO LED</t>
  </si>
  <si>
    <t>ExiLED 25m CBS 230V</t>
  </si>
  <si>
    <t>ExiLED 40m CBS 230V</t>
  </si>
  <si>
    <t>ExiLED 25m CBS 24V</t>
  </si>
  <si>
    <t>ExiLED 40m CBS 24V</t>
  </si>
  <si>
    <t>ImperLED CBS 230V</t>
  </si>
  <si>
    <t>ExiLED 22/25 innbyggingssett</t>
  </si>
  <si>
    <t>290091.3</t>
  </si>
  <si>
    <t>Plug-in modul DALI</t>
  </si>
  <si>
    <t>LIFE X 138 10Y</t>
  </si>
  <si>
    <t>138087.10</t>
  </si>
  <si>
    <t>ExiLED M ST LED 25m 230V 10Υ 138h</t>
  </si>
  <si>
    <t>138126.10</t>
  </si>
  <si>
    <t>ExiLED M ST LED 40m 230V 10Υ 138h</t>
  </si>
  <si>
    <t>138002.10</t>
  </si>
  <si>
    <t>ImPerLED Combi ST LED 230V w/pict 10Υ 138h</t>
  </si>
  <si>
    <t>138003.10</t>
  </si>
  <si>
    <t>Ova-OmniLED PRO Rnd Surface ER/AP NM ST LED 230V 10Υ 138h</t>
  </si>
  <si>
    <t>138004.10</t>
  </si>
  <si>
    <t>Cube M ST LED 50m 230V 10Υ 138h</t>
  </si>
  <si>
    <t>138005.10</t>
  </si>
  <si>
    <t>SeqLED E NM ST LED 230V 10Υ 138h</t>
  </si>
  <si>
    <t>138006.10</t>
  </si>
  <si>
    <t>Ova-OmniLED Square ER/AP NM ST LED 230V 10Υ 138</t>
  </si>
  <si>
    <t>138007.10</t>
  </si>
  <si>
    <t>Ova-OmniLED R S ER/AP NM ST LED 230V 10Υ 138</t>
  </si>
  <si>
    <t>138008.10</t>
  </si>
  <si>
    <t>MultiLED Combi ST LED 230V w/pict 10Υ 138h</t>
  </si>
  <si>
    <t>138009.10</t>
  </si>
  <si>
    <t>MaxLED M ST LED 26m 230V 10Υ 138h</t>
  </si>
  <si>
    <t>138010.10</t>
  </si>
  <si>
    <t>MultiLED PRO Combi ST LED 230V w/pict 10Υ 138h</t>
  </si>
  <si>
    <t>138011.10</t>
  </si>
  <si>
    <t>ExitLED PRO M ST LED 230V w/pict 10Υ 138h</t>
  </si>
  <si>
    <t>138057.10</t>
  </si>
  <si>
    <t>UniLED Combi ST LED 230V w/Pict 10Υ 138h</t>
  </si>
  <si>
    <t>138073.10</t>
  </si>
  <si>
    <t>AeriLED AP NM ST LED 230V 10Υ 138h</t>
  </si>
  <si>
    <t>138177.10</t>
  </si>
  <si>
    <t>Ova-OmniLED PRO Round R ER/AP NM ST LED 230V 10Υ 138h</t>
  </si>
  <si>
    <t>138254.10</t>
  </si>
  <si>
    <t>MaxLED M ST LED 47m 230V 10Υ 138h</t>
  </si>
  <si>
    <t>138255.10</t>
  </si>
  <si>
    <t>MaxLED M ST LED 65m 230V 10Υ 138h</t>
  </si>
  <si>
    <t>138406.10</t>
  </si>
  <si>
    <t>ImPerLED Combi E ST LED 230V w/pict 10Υ 138h</t>
  </si>
  <si>
    <t>138410.10</t>
  </si>
  <si>
    <t>SeqLED ER NM ST LED 230V 10Υ 138h</t>
  </si>
  <si>
    <t>138560.10</t>
  </si>
  <si>
    <t>FloodLED NM ST LED 230V 138h</t>
  </si>
  <si>
    <t>583394.11F3</t>
  </si>
  <si>
    <t>Fiberoptisk bryter med FW3</t>
  </si>
  <si>
    <t>Mini 6 watt ceiling speaker</t>
  </si>
  <si>
    <t>HN-10A</t>
  </si>
  <si>
    <t>250W, 10" Bass reflex active subwoofer</t>
  </si>
  <si>
    <t>HN-S18A</t>
  </si>
  <si>
    <t>600W, 18" Bass reflex Active Subwoofer</t>
  </si>
  <si>
    <t>100W HON Pro Sound Speaker, 100V,  Indoor</t>
  </si>
  <si>
    <t>400W HON Pro Sound speaker, 100V, U-Bracket incl., Indoor</t>
  </si>
  <si>
    <t>Asp. rør kondensutskiller</t>
  </si>
  <si>
    <t>128-014-XTR</t>
  </si>
  <si>
    <t>Klistrelapper for hullmerking</t>
  </si>
  <si>
    <t>MCP1A-RED-680-SURFACE-GL1140-F222</t>
  </si>
  <si>
    <t>2. Legg varer i handlekurv ved å skrive inn antall i blå felter i arket "Handlekurv".</t>
  </si>
  <si>
    <t>Land</t>
  </si>
  <si>
    <t>Leveringssted (firmanavn)</t>
  </si>
  <si>
    <t>Adresselinje 1 (gate og husnummer)</t>
  </si>
  <si>
    <t/>
  </si>
  <si>
    <t>OBS! Kommentarer forårsaker lengre behandlingstid.</t>
  </si>
  <si>
    <t>Kommentarer / andre opplysninger</t>
  </si>
  <si>
    <t>HW_Bestillingsmal_NO_AS</t>
  </si>
  <si>
    <t>Norge (med Svalbard)</t>
  </si>
  <si>
    <t>251647</t>
  </si>
  <si>
    <t>271240</t>
  </si>
  <si>
    <t>271280</t>
  </si>
  <si>
    <t>802371</t>
  </si>
  <si>
    <t>802373</t>
  </si>
  <si>
    <t>802374</t>
  </si>
  <si>
    <t>802375</t>
  </si>
  <si>
    <t>802379</t>
  </si>
  <si>
    <t>802382</t>
  </si>
  <si>
    <t>802383</t>
  </si>
  <si>
    <t>802384</t>
  </si>
  <si>
    <t>802385</t>
  </si>
  <si>
    <t>802473</t>
  </si>
  <si>
    <t>803171</t>
  </si>
  <si>
    <t>805590</t>
  </si>
  <si>
    <t>805591</t>
  </si>
  <si>
    <t>234812</t>
  </si>
  <si>
    <t>235560</t>
  </si>
  <si>
    <t>235562</t>
  </si>
  <si>
    <t>235565</t>
  </si>
  <si>
    <t>251249</t>
  </si>
  <si>
    <t>251373</t>
  </si>
  <si>
    <t>772586</t>
  </si>
  <si>
    <t>781550</t>
  </si>
  <si>
    <t>788600</t>
  </si>
  <si>
    <t>788655</t>
  </si>
  <si>
    <t>789862.1</t>
  </si>
  <si>
    <t>801824</t>
  </si>
  <si>
    <t>SG-01</t>
  </si>
  <si>
    <t>806201</t>
  </si>
  <si>
    <t>806202</t>
  </si>
  <si>
    <t>761694</t>
  </si>
  <si>
    <t>804906</t>
  </si>
  <si>
    <t>804956</t>
  </si>
  <si>
    <t>804961</t>
  </si>
  <si>
    <t>804971</t>
  </si>
  <si>
    <t>704910</t>
  </si>
  <si>
    <t>704950</t>
  </si>
  <si>
    <t>704952</t>
  </si>
  <si>
    <t>704954</t>
  </si>
  <si>
    <t>704955</t>
  </si>
  <si>
    <t>704960</t>
  </si>
  <si>
    <t>704964</t>
  </si>
  <si>
    <t>704965</t>
  </si>
  <si>
    <t>704966</t>
  </si>
  <si>
    <t>704967</t>
  </si>
  <si>
    <t>704975</t>
  </si>
  <si>
    <t>704980</t>
  </si>
  <si>
    <t>704982</t>
  </si>
  <si>
    <t>704984</t>
  </si>
  <si>
    <t>769916</t>
  </si>
  <si>
    <t>243252</t>
  </si>
  <si>
    <t>251454</t>
  </si>
  <si>
    <t>251577</t>
  </si>
  <si>
    <t>259507</t>
  </si>
  <si>
    <t>259529</t>
  </si>
  <si>
    <t>788612</t>
  </si>
  <si>
    <t>789863</t>
  </si>
  <si>
    <t>805570</t>
  </si>
  <si>
    <t>805571</t>
  </si>
  <si>
    <t>805572</t>
  </si>
  <si>
    <t>805573</t>
  </si>
  <si>
    <t>805576</t>
  </si>
  <si>
    <t>805577</t>
  </si>
  <si>
    <t>805588</t>
  </si>
  <si>
    <t>805589</t>
  </si>
  <si>
    <t>805597</t>
  </si>
  <si>
    <t>805603</t>
  </si>
  <si>
    <t>805604</t>
  </si>
  <si>
    <t>256030</t>
  </si>
  <si>
    <t>808606</t>
  </si>
  <si>
    <t>808621</t>
  </si>
  <si>
    <t>808623</t>
  </si>
  <si>
    <t>808624</t>
  </si>
  <si>
    <t>808626</t>
  </si>
  <si>
    <t>804870</t>
  </si>
  <si>
    <t>ASPIRATING SMOKE DETECTION (ASD)</t>
  </si>
  <si>
    <t>FL0111E-HS</t>
  </si>
  <si>
    <t>FL0122E-HS</t>
  </si>
  <si>
    <t>VLP-400</t>
  </si>
  <si>
    <t>VLS-304</t>
  </si>
  <si>
    <t>251541.001</t>
  </si>
  <si>
    <t>251541.002</t>
  </si>
  <si>
    <t>251541.003</t>
  </si>
  <si>
    <t>251541.004</t>
  </si>
  <si>
    <t>251541.005</t>
  </si>
  <si>
    <t>251541.006</t>
  </si>
  <si>
    <t>251541.007</t>
  </si>
  <si>
    <t>251541.008</t>
  </si>
  <si>
    <t>251541.010</t>
  </si>
  <si>
    <t>251541.019</t>
  </si>
  <si>
    <t>251541.030</t>
  </si>
  <si>
    <t>251541.031</t>
  </si>
  <si>
    <t>251541.110</t>
  </si>
  <si>
    <t>251541.119</t>
  </si>
  <si>
    <t>251541.120</t>
  </si>
  <si>
    <t>251541.121</t>
  </si>
  <si>
    <t>251541.122</t>
  </si>
  <si>
    <t>251545</t>
  </si>
  <si>
    <t>256031</t>
  </si>
  <si>
    <t>256032</t>
  </si>
  <si>
    <t>256036</t>
  </si>
  <si>
    <t>256037</t>
  </si>
  <si>
    <t>ASPIRATING SMOKE DETECTION (ASD) SPARE PARTS</t>
  </si>
  <si>
    <t>10738</t>
  </si>
  <si>
    <t>72051EI</t>
  </si>
  <si>
    <t>F-A3384-000</t>
  </si>
  <si>
    <t>F-INF-25</t>
  </si>
  <si>
    <t>F-INF-25-RF</t>
  </si>
  <si>
    <t>F-SEN-SSE</t>
  </si>
  <si>
    <t>231075</t>
  </si>
  <si>
    <t>244021</t>
  </si>
  <si>
    <t>244023</t>
  </si>
  <si>
    <t>244024</t>
  </si>
  <si>
    <t>244025</t>
  </si>
  <si>
    <t>244028</t>
  </si>
  <si>
    <t>244030</t>
  </si>
  <si>
    <t>244031</t>
  </si>
  <si>
    <t>244035</t>
  </si>
  <si>
    <t>244037</t>
  </si>
  <si>
    <t>235312</t>
  </si>
  <si>
    <t>243109</t>
  </si>
  <si>
    <t>243120</t>
  </si>
  <si>
    <t>251364</t>
  </si>
  <si>
    <t>251421</t>
  </si>
  <si>
    <t>251424</t>
  </si>
  <si>
    <t>235760</t>
  </si>
  <si>
    <t>259536</t>
  </si>
  <si>
    <t>781814</t>
  </si>
  <si>
    <t>243118</t>
  </si>
  <si>
    <t>251404</t>
  </si>
  <si>
    <t>251584</t>
  </si>
  <si>
    <t>251427</t>
  </si>
  <si>
    <t>251450</t>
  </si>
  <si>
    <t>251451</t>
  </si>
  <si>
    <t>251453</t>
  </si>
  <si>
    <t>251581.004</t>
  </si>
  <si>
    <t>251813.11</t>
  </si>
  <si>
    <t>804901</t>
  </si>
  <si>
    <t>804951</t>
  </si>
  <si>
    <t>231071</t>
  </si>
  <si>
    <t>231072</t>
  </si>
  <si>
    <t>251656</t>
  </si>
  <si>
    <t>804970</t>
  </si>
  <si>
    <t>ECO1000DBR</t>
  </si>
  <si>
    <t>251507.03</t>
  </si>
  <si>
    <t>251507.07</t>
  </si>
  <si>
    <t>251507.08</t>
  </si>
  <si>
    <t>251507.09</t>
  </si>
  <si>
    <t>251507.10</t>
  </si>
  <si>
    <t>251507.11</t>
  </si>
  <si>
    <t>251507.12</t>
  </si>
  <si>
    <t>251507.13</t>
  </si>
  <si>
    <t>251507.16</t>
  </si>
  <si>
    <t>101574B</t>
  </si>
  <si>
    <t>101583A</t>
  </si>
  <si>
    <t>235750</t>
  </si>
  <si>
    <t>235750.008</t>
  </si>
  <si>
    <t>235762</t>
  </si>
  <si>
    <t>251029</t>
  </si>
  <si>
    <t>259530</t>
  </si>
  <si>
    <t>Øvrige brannprodukter Apollo</t>
  </si>
  <si>
    <t>251070.21</t>
  </si>
  <si>
    <t>251422.10</t>
  </si>
  <si>
    <t>256045</t>
  </si>
  <si>
    <t>235106</t>
  </si>
  <si>
    <t>235107</t>
  </si>
  <si>
    <t>235110</t>
  </si>
  <si>
    <t>235152</t>
  </si>
  <si>
    <t>235156</t>
  </si>
  <si>
    <t>235157</t>
  </si>
  <si>
    <t>251618</t>
  </si>
  <si>
    <t>234901</t>
  </si>
  <si>
    <t>235101</t>
  </si>
  <si>
    <t>235128</t>
  </si>
  <si>
    <t>235159</t>
  </si>
  <si>
    <t>235160</t>
  </si>
  <si>
    <t>235140</t>
  </si>
  <si>
    <t>960110</t>
  </si>
  <si>
    <t>960114</t>
  </si>
  <si>
    <t>960115</t>
  </si>
  <si>
    <t>960119</t>
  </si>
  <si>
    <t>960120</t>
  </si>
  <si>
    <t>960121</t>
  </si>
  <si>
    <t>960122</t>
  </si>
  <si>
    <t>960124</t>
  </si>
  <si>
    <t>960126</t>
  </si>
  <si>
    <t>960127</t>
  </si>
  <si>
    <t>960128</t>
  </si>
  <si>
    <t>960129</t>
  </si>
  <si>
    <t>960130</t>
  </si>
  <si>
    <t>Øvrige brannprodukter Nøkkelsafe</t>
  </si>
  <si>
    <t>235755</t>
  </si>
  <si>
    <t>243048</t>
  </si>
  <si>
    <t>245020</t>
  </si>
  <si>
    <t>251582</t>
  </si>
  <si>
    <t>06133.001</t>
  </si>
  <si>
    <t>06133.002</t>
  </si>
  <si>
    <t>08569.002</t>
  </si>
  <si>
    <t>21857</t>
  </si>
  <si>
    <t>234652</t>
  </si>
  <si>
    <t>234653</t>
  </si>
  <si>
    <t>251002</t>
  </si>
  <si>
    <t>251494</t>
  </si>
  <si>
    <t>251606</t>
  </si>
  <si>
    <t>256035</t>
  </si>
  <si>
    <t>256041</t>
  </si>
  <si>
    <t>256042</t>
  </si>
  <si>
    <t>256043</t>
  </si>
  <si>
    <t>256044</t>
  </si>
  <si>
    <t>400014</t>
  </si>
  <si>
    <t>400015.001</t>
  </si>
  <si>
    <t>704981</t>
  </si>
  <si>
    <t>704985</t>
  </si>
  <si>
    <t>736264</t>
  </si>
  <si>
    <t>769910</t>
  </si>
  <si>
    <t>769915</t>
  </si>
  <si>
    <t>772386</t>
  </si>
  <si>
    <t>772580</t>
  </si>
  <si>
    <t>804867</t>
  </si>
  <si>
    <t>235133</t>
  </si>
  <si>
    <t>235134</t>
  </si>
  <si>
    <t>235136</t>
  </si>
  <si>
    <t>235137</t>
  </si>
  <si>
    <t>235138</t>
  </si>
  <si>
    <t>764744</t>
  </si>
  <si>
    <t>804744</t>
  </si>
  <si>
    <t>251589</t>
  </si>
  <si>
    <t>251594</t>
  </si>
  <si>
    <t>781463</t>
  </si>
  <si>
    <t>781464</t>
  </si>
  <si>
    <t>781465</t>
  </si>
  <si>
    <t>781466</t>
  </si>
  <si>
    <t>781467</t>
  </si>
  <si>
    <t>781468</t>
  </si>
  <si>
    <t>781469</t>
  </si>
  <si>
    <t>781470</t>
  </si>
  <si>
    <t>251529</t>
  </si>
  <si>
    <t>259500</t>
  </si>
  <si>
    <t>259504</t>
  </si>
  <si>
    <t>259508</t>
  </si>
  <si>
    <t>259532</t>
  </si>
  <si>
    <t>VPS-215-U</t>
  </si>
  <si>
    <t>060427</t>
  </si>
  <si>
    <t>235522</t>
  </si>
  <si>
    <t>256052</t>
  </si>
  <si>
    <t>256053</t>
  </si>
  <si>
    <t>256054</t>
  </si>
  <si>
    <t>256056</t>
  </si>
  <si>
    <t>256063</t>
  </si>
  <si>
    <t>769070</t>
  </si>
  <si>
    <t>805540</t>
  </si>
  <si>
    <t>805541</t>
  </si>
  <si>
    <t>805542</t>
  </si>
  <si>
    <t>805550</t>
  </si>
  <si>
    <t>805551</t>
  </si>
  <si>
    <t>805552</t>
  </si>
  <si>
    <t>805553</t>
  </si>
  <si>
    <t>805580</t>
  </si>
  <si>
    <t>805582</t>
  </si>
  <si>
    <t>805583</t>
  </si>
  <si>
    <t>805584</t>
  </si>
  <si>
    <t>805585</t>
  </si>
  <si>
    <t>805586</t>
  </si>
  <si>
    <t>SOLO100-001</t>
  </si>
  <si>
    <t>SOLO101-001</t>
  </si>
  <si>
    <t>138371</t>
  </si>
  <si>
    <t>138372</t>
  </si>
  <si>
    <t>138376</t>
  </si>
  <si>
    <t>138377</t>
  </si>
  <si>
    <t>290095</t>
  </si>
  <si>
    <t>290096</t>
  </si>
  <si>
    <t>290142</t>
  </si>
  <si>
    <t>290143</t>
  </si>
  <si>
    <t>290144</t>
  </si>
  <si>
    <t>290146</t>
  </si>
  <si>
    <t>290147</t>
  </si>
  <si>
    <t>290172</t>
  </si>
  <si>
    <t>290266</t>
  </si>
  <si>
    <t>290267</t>
  </si>
  <si>
    <t>290268</t>
  </si>
  <si>
    <t>299301</t>
  </si>
  <si>
    <t>299302</t>
  </si>
  <si>
    <t>299303</t>
  </si>
  <si>
    <t>299308</t>
  </si>
  <si>
    <t>299309</t>
  </si>
  <si>
    <t>299310</t>
  </si>
  <si>
    <t>299311</t>
  </si>
  <si>
    <t>DELTA QUAD DUO</t>
  </si>
  <si>
    <t>290270</t>
  </si>
  <si>
    <t>290271</t>
  </si>
  <si>
    <t>290272</t>
  </si>
  <si>
    <t>290273</t>
  </si>
  <si>
    <t>290274</t>
  </si>
  <si>
    <t>290280</t>
  </si>
  <si>
    <t>244011</t>
  </si>
  <si>
    <t>252000</t>
  </si>
  <si>
    <t>290091</t>
  </si>
  <si>
    <t>290092</t>
  </si>
  <si>
    <t>290093</t>
  </si>
  <si>
    <t>290097</t>
  </si>
  <si>
    <t>290099</t>
  </si>
  <si>
    <t>290180</t>
  </si>
  <si>
    <t>290182</t>
  </si>
  <si>
    <t>290183</t>
  </si>
  <si>
    <t>290185</t>
  </si>
  <si>
    <t>290186</t>
  </si>
  <si>
    <t>290187</t>
  </si>
  <si>
    <t>290188</t>
  </si>
  <si>
    <t>290189</t>
  </si>
  <si>
    <t>290191</t>
  </si>
  <si>
    <t>290192</t>
  </si>
  <si>
    <t>290193</t>
  </si>
  <si>
    <t>290194</t>
  </si>
  <si>
    <t>290195</t>
  </si>
  <si>
    <t>290201</t>
  </si>
  <si>
    <t>290298</t>
  </si>
  <si>
    <t>290299</t>
  </si>
  <si>
    <t>290300</t>
  </si>
  <si>
    <t>290312</t>
  </si>
  <si>
    <t>290317</t>
  </si>
  <si>
    <t>290330</t>
  </si>
  <si>
    <t>290331</t>
  </si>
  <si>
    <t>290332</t>
  </si>
  <si>
    <t>290409</t>
  </si>
  <si>
    <t>290411</t>
  </si>
  <si>
    <t>290413</t>
  </si>
  <si>
    <t>290414</t>
  </si>
  <si>
    <t>290415</t>
  </si>
  <si>
    <t>290417</t>
  </si>
  <si>
    <t>290418</t>
  </si>
  <si>
    <t>290419</t>
  </si>
  <si>
    <t>290421</t>
  </si>
  <si>
    <t>290431</t>
  </si>
  <si>
    <t>290432</t>
  </si>
  <si>
    <t>290433</t>
  </si>
  <si>
    <t>299000</t>
  </si>
  <si>
    <t>299002</t>
  </si>
  <si>
    <t>2925000</t>
  </si>
  <si>
    <t>2925004</t>
  </si>
  <si>
    <t>2925007</t>
  </si>
  <si>
    <t>2925024</t>
  </si>
  <si>
    <t>2992020</t>
  </si>
  <si>
    <t>138002</t>
  </si>
  <si>
    <t>138003</t>
  </si>
  <si>
    <t>138004</t>
  </si>
  <si>
    <t>138005</t>
  </si>
  <si>
    <t>138006</t>
  </si>
  <si>
    <t>138007</t>
  </si>
  <si>
    <t>138008</t>
  </si>
  <si>
    <t>138009</t>
  </si>
  <si>
    <t>138010</t>
  </si>
  <si>
    <t>138011</t>
  </si>
  <si>
    <t>138057</t>
  </si>
  <si>
    <t>138073</t>
  </si>
  <si>
    <t>138087</t>
  </si>
  <si>
    <t>138126</t>
  </si>
  <si>
    <t>138172</t>
  </si>
  <si>
    <t>138173</t>
  </si>
  <si>
    <t>138177</t>
  </si>
  <si>
    <t>138254</t>
  </si>
  <si>
    <t>138255</t>
  </si>
  <si>
    <t>138406</t>
  </si>
  <si>
    <t>138410</t>
  </si>
  <si>
    <t>138091</t>
  </si>
  <si>
    <t>138092</t>
  </si>
  <si>
    <t>138189</t>
  </si>
  <si>
    <t>290416</t>
  </si>
  <si>
    <t>290420</t>
  </si>
  <si>
    <t>290470</t>
  </si>
  <si>
    <t>290471</t>
  </si>
  <si>
    <t>299012</t>
  </si>
  <si>
    <t>254526</t>
  </si>
  <si>
    <t>256039</t>
  </si>
  <si>
    <t>256057</t>
  </si>
  <si>
    <t>256058</t>
  </si>
  <si>
    <t>256059</t>
  </si>
  <si>
    <t>256064</t>
  </si>
  <si>
    <t>256065</t>
  </si>
  <si>
    <t>256066</t>
  </si>
  <si>
    <t>256067</t>
  </si>
  <si>
    <t>580231</t>
  </si>
  <si>
    <t>580232</t>
  </si>
  <si>
    <t>580242</t>
  </si>
  <si>
    <t>580243</t>
  </si>
  <si>
    <t>581310</t>
  </si>
  <si>
    <t>581320</t>
  </si>
  <si>
    <t>581321</t>
  </si>
  <si>
    <t>581329</t>
  </si>
  <si>
    <t>581340</t>
  </si>
  <si>
    <t>581722</t>
  </si>
  <si>
    <t>581723</t>
  </si>
  <si>
    <t>581726</t>
  </si>
  <si>
    <t>581730</t>
  </si>
  <si>
    <t>581731</t>
  </si>
  <si>
    <t>581733</t>
  </si>
  <si>
    <t>582405</t>
  </si>
  <si>
    <t>582423</t>
  </si>
  <si>
    <t>582424</t>
  </si>
  <si>
    <t>582425</t>
  </si>
  <si>
    <t>582430</t>
  </si>
  <si>
    <t>582433</t>
  </si>
  <si>
    <t>582434</t>
  </si>
  <si>
    <t>582461</t>
  </si>
  <si>
    <t>582470</t>
  </si>
  <si>
    <t>582473</t>
  </si>
  <si>
    <t>582474</t>
  </si>
  <si>
    <t>582475</t>
  </si>
  <si>
    <t>582476</t>
  </si>
  <si>
    <t>582477</t>
  </si>
  <si>
    <t>582479</t>
  </si>
  <si>
    <t>582480</t>
  </si>
  <si>
    <t>582700</t>
  </si>
  <si>
    <t>582701</t>
  </si>
  <si>
    <t>582702</t>
  </si>
  <si>
    <t>582703</t>
  </si>
  <si>
    <t>582704</t>
  </si>
  <si>
    <t>582705</t>
  </si>
  <si>
    <t>582706</t>
  </si>
  <si>
    <t>582707</t>
  </si>
  <si>
    <t>582720</t>
  </si>
  <si>
    <t>582724</t>
  </si>
  <si>
    <t>582760</t>
  </si>
  <si>
    <t>582761</t>
  </si>
  <si>
    <t>582762</t>
  </si>
  <si>
    <t>582763</t>
  </si>
  <si>
    <t>583308</t>
  </si>
  <si>
    <t>583318</t>
  </si>
  <si>
    <t>583332</t>
  </si>
  <si>
    <t>583342</t>
  </si>
  <si>
    <t>583351</t>
  </si>
  <si>
    <t>583410</t>
  </si>
  <si>
    <t>583413</t>
  </si>
  <si>
    <t>583414</t>
  </si>
  <si>
    <t>583415</t>
  </si>
  <si>
    <t>583416</t>
  </si>
  <si>
    <t>583441</t>
  </si>
  <si>
    <t>583444</t>
  </si>
  <si>
    <t>583489</t>
  </si>
  <si>
    <t>583490</t>
  </si>
  <si>
    <t>583506</t>
  </si>
  <si>
    <t>583520</t>
  </si>
  <si>
    <t>583526</t>
  </si>
  <si>
    <t>583527</t>
  </si>
  <si>
    <t>583531</t>
  </si>
  <si>
    <t>583534</t>
  </si>
  <si>
    <t>583562</t>
  </si>
  <si>
    <t>583564</t>
  </si>
  <si>
    <t>583651</t>
  </si>
  <si>
    <t>583652</t>
  </si>
  <si>
    <t>583653</t>
  </si>
  <si>
    <t>583654</t>
  </si>
  <si>
    <t>583704</t>
  </si>
  <si>
    <t>583705</t>
  </si>
  <si>
    <t>583706</t>
  </si>
  <si>
    <t>583707</t>
  </si>
  <si>
    <t>583905</t>
  </si>
  <si>
    <t>583906</t>
  </si>
  <si>
    <t>583907</t>
  </si>
  <si>
    <t>583908</t>
  </si>
  <si>
    <t>583940</t>
  </si>
  <si>
    <t>583941</t>
  </si>
  <si>
    <t>583944</t>
  </si>
  <si>
    <t>583945</t>
  </si>
  <si>
    <t>584150</t>
  </si>
  <si>
    <t>584151</t>
  </si>
  <si>
    <t>584408</t>
  </si>
  <si>
    <t>584409</t>
  </si>
  <si>
    <t>584410</t>
  </si>
  <si>
    <t>584411</t>
  </si>
  <si>
    <t>584412</t>
  </si>
  <si>
    <t>584413</t>
  </si>
  <si>
    <t>584414</t>
  </si>
  <si>
    <t>584421</t>
  </si>
  <si>
    <t>584422</t>
  </si>
  <si>
    <t>584423</t>
  </si>
  <si>
    <t>584424</t>
  </si>
  <si>
    <t>584425</t>
  </si>
  <si>
    <t>584426</t>
  </si>
  <si>
    <t>584427</t>
  </si>
  <si>
    <t>584428</t>
  </si>
  <si>
    <t>584429</t>
  </si>
  <si>
    <t>584430</t>
  </si>
  <si>
    <t>584431</t>
  </si>
  <si>
    <t>584432</t>
  </si>
  <si>
    <t>584433</t>
  </si>
  <si>
    <t>584434</t>
  </si>
  <si>
    <t>584435</t>
  </si>
  <si>
    <t>584436</t>
  </si>
  <si>
    <t>584437</t>
  </si>
  <si>
    <t>584438</t>
  </si>
  <si>
    <t>584439</t>
  </si>
  <si>
    <t>584440</t>
  </si>
  <si>
    <t>584961</t>
  </si>
  <si>
    <t>584963</t>
  </si>
  <si>
    <t>585000</t>
  </si>
  <si>
    <t>585000.21</t>
  </si>
  <si>
    <t>585000.23</t>
  </si>
  <si>
    <t>585001</t>
  </si>
  <si>
    <t>585002</t>
  </si>
  <si>
    <t>585020</t>
  </si>
  <si>
    <t>585030</t>
  </si>
  <si>
    <t>585031</t>
  </si>
  <si>
    <t>585033</t>
  </si>
  <si>
    <t>585034</t>
  </si>
  <si>
    <t>585050</t>
  </si>
  <si>
    <t>585051</t>
  </si>
  <si>
    <t>585060</t>
  </si>
  <si>
    <t>585061</t>
  </si>
  <si>
    <t>585062</t>
  </si>
  <si>
    <t>585063</t>
  </si>
  <si>
    <t>585064</t>
  </si>
  <si>
    <t>585065</t>
  </si>
  <si>
    <t>585301</t>
  </si>
  <si>
    <t>585302</t>
  </si>
  <si>
    <t>585303</t>
  </si>
  <si>
    <t>585304</t>
  </si>
  <si>
    <t>585305</t>
  </si>
  <si>
    <t>585306</t>
  </si>
  <si>
    <t>585307</t>
  </si>
  <si>
    <t>586102</t>
  </si>
  <si>
    <t>586103</t>
  </si>
  <si>
    <t>586115</t>
  </si>
  <si>
    <t>586116</t>
  </si>
  <si>
    <t>SG-3-80-0045</t>
  </si>
  <si>
    <t>251546</t>
  </si>
  <si>
    <t>251-003</t>
  </si>
  <si>
    <t>VSP-820</t>
  </si>
  <si>
    <t>Field bus interface PLus</t>
  </si>
  <si>
    <t>NØKKELBRYTER FOR SPRINKLERUTKOBLERE</t>
  </si>
  <si>
    <t>Key for keysafe</t>
  </si>
  <si>
    <t>STAND ALONE SINGLE CH. ASPIRATION UNIT</t>
  </si>
  <si>
    <t>STAND ALONE DUAL CH. 2 Laser detectors</t>
  </si>
  <si>
    <t>LaserPLUS Detector only enclosure</t>
  </si>
  <si>
    <t>LaserSCANNER Detector, &amp; Scanner Displ</t>
  </si>
  <si>
    <t>Asp. Elbow 90Degree 25mm White</t>
  </si>
  <si>
    <t>Asp. Elbow 45Degree 25mm White</t>
  </si>
  <si>
    <t>Asp. Socket union screw 25mm White</t>
  </si>
  <si>
    <t>Asp. Pipe clip 25mm, 10pcs White</t>
  </si>
  <si>
    <t>Asp. Joint socket 25mm 10pcs White</t>
  </si>
  <si>
    <t>Asp. Tee piece 25mm White</t>
  </si>
  <si>
    <t>Asp. End Cap 25mm White</t>
  </si>
  <si>
    <t>Asp. Sample pipe 25mm, 3m White</t>
  </si>
  <si>
    <t>Asp. Label f sampling points 100pcs</t>
  </si>
  <si>
    <t>Asp. Sample kit flush 25mm red/Whit</t>
  </si>
  <si>
    <t>Asp. Bend 0-90Deg flexi 25mm clear</t>
  </si>
  <si>
    <t>Asp. Expansion joint flex 25mm clea</t>
  </si>
  <si>
    <t>Asp. Test maches cool smoke 12pcs</t>
  </si>
  <si>
    <t>Asp. Sample kit conical 25mm red/Wh</t>
  </si>
  <si>
    <t>Asp Det.hose roll 25mm, 120m white</t>
  </si>
  <si>
    <t>Asp Joint f Det.hose roll 25mm</t>
  </si>
  <si>
    <t>Asp Tee-piece f Det.hose roll 25mm</t>
  </si>
  <si>
    <t>Aspiration heating unit</t>
  </si>
  <si>
    <t>ASPIRATION FILTER COMPLETE</t>
  </si>
  <si>
    <t>ASPIRATION SPARE FILTER FOR 256031</t>
  </si>
  <si>
    <t>ASP. GLUE SPRAY 76 NORDIC 3M</t>
  </si>
  <si>
    <t>ASP. QUICK FIX 90</t>
  </si>
  <si>
    <t>Filter for ARD2</t>
  </si>
  <si>
    <t>SMKDET INTEL HS200 SSD</t>
  </si>
  <si>
    <t>Air Filter for FAAST 8100</t>
  </si>
  <si>
    <t>EXTERNAL FILTER FAAST SYSTEM</t>
  </si>
  <si>
    <t>Replacement filter mats</t>
  </si>
  <si>
    <t>HS200 PINNACLE - SYSTEM SENSOR</t>
  </si>
  <si>
    <t>Smoke alarm 230V/9V</t>
  </si>
  <si>
    <t>Address Unit for conv. det. 24V</t>
  </si>
  <si>
    <t>DEEP SENSOR BASE WITH 470O RESISTOR</t>
  </si>
  <si>
    <t>Transmitter Airborne DC8M</t>
  </si>
  <si>
    <t>AddSecure changer MMCX-SMA</t>
  </si>
  <si>
    <t>Antenna Cable, SMA contact (M/F)</t>
  </si>
  <si>
    <t>AddSecure antenna omnidirectional inside</t>
  </si>
  <si>
    <t>Transmitter Airborne serial port ca</t>
  </si>
  <si>
    <t>AddSecure antenna omnidirectional outsid</t>
  </si>
  <si>
    <t>AddSecure terminal block serial port</t>
  </si>
  <si>
    <t>ALARMSENDER ADDSECURE AIRBORNE DC DUAL M</t>
  </si>
  <si>
    <t>OMNIDIRECTIONAL ANTENNA, WALL-MOUNTED, 3</t>
  </si>
  <si>
    <t>WESTERMO SFP 100Mb SM BiDi-B LC 15km</t>
  </si>
  <si>
    <t>WESTERMO SFP 100Mb SM BiDi-A LC 20 km</t>
  </si>
  <si>
    <t>Cable eNode-eNode ridge/ridge</t>
  </si>
  <si>
    <t>DELTA COMPACT APOLLO 2SL M/EBUS NO</t>
  </si>
  <si>
    <t>Mini Switch monitor w/isolator</t>
  </si>
  <si>
    <t>APOLLO I/O EOL RES. 6,2KOHM</t>
  </si>
  <si>
    <t>Heat det. Discovery</t>
  </si>
  <si>
    <t>Key box, cylindric</t>
  </si>
  <si>
    <t>Keybox firemans key circular</t>
  </si>
  <si>
    <t>Key box, square</t>
  </si>
  <si>
    <t>Key safe Bergen fire dep.</t>
  </si>
  <si>
    <t>Relay 24VDC w/230V contact.</t>
  </si>
  <si>
    <t>Relay base for 24VDC relay</t>
  </si>
  <si>
    <t>ICPROM=2M 256K*8 70NS-27CO20 PLCC32</t>
  </si>
  <si>
    <t>Map sheet holder A4</t>
  </si>
  <si>
    <t>Map sheet holder A3</t>
  </si>
  <si>
    <t>SIGN ALU "SLOKKING UTKOBLET"</t>
  </si>
  <si>
    <t>SIGN ALU "SLOKKING UTLØST"</t>
  </si>
  <si>
    <t>SIGN ALU "SLOKKEANLEGG MONTERT ..."</t>
  </si>
  <si>
    <t>DELTA OP NORWEGIAN</t>
  </si>
  <si>
    <t>Power supply.115-230VAC/12VDC, 3,5A</t>
  </si>
  <si>
    <t>24V 0.5A Power Supply Unit (7AHr)</t>
  </si>
  <si>
    <t>TEST FIRE 4.5m Telescopic Pole</t>
  </si>
  <si>
    <t>TEST FIRE 1.13m Extension Pole</t>
  </si>
  <si>
    <t>Mains monitor(DSÜ06), 3-phase (400V)</t>
  </si>
  <si>
    <t>CABLEKIT DUO</t>
  </si>
  <si>
    <t>OmniLED NM ST LED LP 1h</t>
  </si>
  <si>
    <t>OmniLED R NM ST LED LP 1h</t>
  </si>
  <si>
    <t>OvaLED NM ST LED LP 1h</t>
  </si>
  <si>
    <t>OvaLED R NM ST LED LP 1h</t>
  </si>
  <si>
    <t>Mains monitor 4CH LP</t>
  </si>
  <si>
    <t>ExiLED M ST LED 22m LP 1h</t>
  </si>
  <si>
    <t>Tale ITS kondensator for høyttaler</t>
  </si>
  <si>
    <t>U bracket, wall &amp; ceiling</t>
  </si>
  <si>
    <t>Wall bracket and safety cable</t>
  </si>
  <si>
    <t>Batteri cables</t>
  </si>
  <si>
    <t>Tale kabel DOM4-8 (DIN Cable 8 speaker lines)</t>
  </si>
  <si>
    <t>Fuse holder</t>
  </si>
  <si>
    <t>100A fuse (3pc)</t>
  </si>
  <si>
    <t>INC w/o any optional modules</t>
  </si>
  <si>
    <t>INC w/ DAL Module 8 DAL ports &amp; 12 GPIOs</t>
  </si>
  <si>
    <t>INC w/ Aud In/ Out Module &amp; 12 GPIOs</t>
  </si>
  <si>
    <t>VO Universal Inteface Module</t>
  </si>
  <si>
    <t>VO Mains Switching Unit</t>
  </si>
  <si>
    <t>8 Speaker Line Module</t>
  </si>
  <si>
    <t xml:space="preserve">4 Ch 125W Class D Amp w/ Inbuilt Batt Chrgr </t>
  </si>
  <si>
    <t xml:space="preserve">4 Ch 250W Class D Amp w/ Inbuilt Batt Chrgr </t>
  </si>
  <si>
    <t>4 Ch 1200W Class D Amp w/ Power Sharing</t>
  </si>
  <si>
    <t>4 Ch 2000W Class D Amp w/ Power Sharing</t>
  </si>
  <si>
    <t>VO Power Supply 1U - 24VDC/ 190A</t>
  </si>
  <si>
    <t>VO Power Supply 2U - 24VDC/ 380A</t>
  </si>
  <si>
    <t xml:space="preserve">VO Blind plates (1U) </t>
  </si>
  <si>
    <t>VO Blind plates (2U)</t>
  </si>
  <si>
    <t xml:space="preserve">VO Ventilation plates (1 HU) </t>
  </si>
  <si>
    <t xml:space="preserve">VO Mounting set with recess for fuse holder </t>
  </si>
  <si>
    <t>VO Blindplate 5U for ETCS/ DCS Plus w/holder</t>
  </si>
  <si>
    <t>VO Blindplate 5U for ETCS/ DCS Plus</t>
  </si>
  <si>
    <t>VO 8 Ch amp output cable</t>
  </si>
  <si>
    <t>VO 4 Ch amp output cable</t>
  </si>
  <si>
    <t>VO 2 Ch amp output cable</t>
  </si>
  <si>
    <t>VO 1 Ch amp output cable</t>
  </si>
  <si>
    <t>VO Amp backup cable - 1 ch</t>
  </si>
  <si>
    <t>VO Amp backup cable - 2 ch</t>
  </si>
  <si>
    <t>VO Amp backup cable - 4 ch</t>
  </si>
  <si>
    <t>AGRIPPA AKUSTISK DIGITAL PUTEVIBRATOR</t>
  </si>
  <si>
    <t>ASPIRATING EQUIP ACCY Smoke pellets 6Pk</t>
  </si>
  <si>
    <t>ASD Purge Unit – Single Channel</t>
  </si>
  <si>
    <t>Listepriser gjeldende per mars 2023. Din rabattsats vil benyttes når ordre blir registrert i systemet vårt.</t>
  </si>
  <si>
    <t>704904</t>
  </si>
  <si>
    <t>2925030</t>
  </si>
  <si>
    <t>2925031</t>
  </si>
  <si>
    <t>VSP-983-B</t>
  </si>
  <si>
    <t>MCP housing, large, green,</t>
  </si>
  <si>
    <t>Batteri 3,6V/600Ah NiMH, reservebatteri 1 times backup</t>
  </si>
  <si>
    <t>Batteri 4,8V/1,2Ah NiMH DeltaQ Duo</t>
  </si>
  <si>
    <t>VESDA-E VEA 4MM SVART UTEPÅLIG ASP.PUNKT</t>
  </si>
  <si>
    <t>CWSO-WW-S1</t>
  </si>
  <si>
    <t>CWSS-WR-S3</t>
  </si>
  <si>
    <t>581732</t>
  </si>
  <si>
    <t>OSP-002</t>
  </si>
  <si>
    <t>OSP-003</t>
  </si>
  <si>
    <t>RTS151 KIT</t>
  </si>
  <si>
    <t>RTS151KEY</t>
  </si>
  <si>
    <t>OSID-RE ACCESSORIES</t>
  </si>
  <si>
    <t>BEAMHKR</t>
  </si>
  <si>
    <t>OSP-004</t>
  </si>
  <si>
    <t>VESDA Sensepoint XCL GAS Detectors for VEA</t>
  </si>
  <si>
    <t>XCL-COVER</t>
  </si>
  <si>
    <t>XCL-FILTER</t>
  </si>
  <si>
    <t>XCL-VEA-CAL</t>
  </si>
  <si>
    <t>XCL-VEA-CH4-RA</t>
  </si>
  <si>
    <t>XCL-VEA-CH4-RA-5</t>
  </si>
  <si>
    <t>XCL-VEA-CH4-RM</t>
  </si>
  <si>
    <t>XCL-VEA-CO2PP-RA</t>
  </si>
  <si>
    <t>XCL-VEA-CO2PP-RM</t>
  </si>
  <si>
    <t>XCL-VEA-CO2VV-RA</t>
  </si>
  <si>
    <t>XCL-VEA-CO2VV-RM</t>
  </si>
  <si>
    <t>XCL-VEA-CO-RA</t>
  </si>
  <si>
    <t>XCL-VEA-CO-RA-5</t>
  </si>
  <si>
    <t>XCL-VEA-CO-RM</t>
  </si>
  <si>
    <t>XCL-VEA-H2-RA</t>
  </si>
  <si>
    <t>XCL-VEA-H2-RA-5</t>
  </si>
  <si>
    <t>XCL-VEA-H2-RM</t>
  </si>
  <si>
    <t>XCL-VEA-TUB</t>
  </si>
  <si>
    <t>XCL-LB-CAP</t>
  </si>
  <si>
    <t>XCL-LB-CH4-RA</t>
  </si>
  <si>
    <t>XCL-LB-CH4-RM</t>
  </si>
  <si>
    <t>XCL-LB-CO2PP-RA</t>
  </si>
  <si>
    <t>XCL-LB-CO2PP-RM</t>
  </si>
  <si>
    <t>XCL-LB-CO2VV-RA</t>
  </si>
  <si>
    <t>XCL-LB-CO2VV-RM</t>
  </si>
  <si>
    <t>XCL-LB-CO-RA</t>
  </si>
  <si>
    <t>XCL-LB-CO-RM</t>
  </si>
  <si>
    <t>XCL-LB-COV-1</t>
  </si>
  <si>
    <t>XCL-LB-COV-2</t>
  </si>
  <si>
    <t>XCL-LB-ELB</t>
  </si>
  <si>
    <t>XCL-LB-H2-RA</t>
  </si>
  <si>
    <t>XCL-LB-H2-RM</t>
  </si>
  <si>
    <t>XCL-LB-H2S-RA</t>
  </si>
  <si>
    <t>XCL-LB-H2S-RM</t>
  </si>
  <si>
    <t>XCL-LB-NH3-RA</t>
  </si>
  <si>
    <t>XCL-LB-NH3-RM</t>
  </si>
  <si>
    <t>XCL-LB-NO2-RA</t>
  </si>
  <si>
    <t>XCL-LB-NO2-RM</t>
  </si>
  <si>
    <t>XCL-LB-O2-RA</t>
  </si>
  <si>
    <t>XCL-LB-O2-RM</t>
  </si>
  <si>
    <t>XCL-M20-CG</t>
  </si>
  <si>
    <t>XCL-SC-CH4</t>
  </si>
  <si>
    <t>XCL-SC-CO2PP</t>
  </si>
  <si>
    <t>XCL-SC-CO2VV</t>
  </si>
  <si>
    <t>XCL-SC-H2S</t>
  </si>
  <si>
    <t>XCL-SC-NH3</t>
  </si>
  <si>
    <t>XCL-SC-NO2</t>
  </si>
  <si>
    <t>XCL-SC-O2</t>
  </si>
  <si>
    <t>XCL-XRL-SC-CO</t>
  </si>
  <si>
    <t>XCL-XRL-SC-H2</t>
  </si>
  <si>
    <t>Sirén, vit, max 101,3 dB, IP21</t>
  </si>
  <si>
    <t>SIRÉN/BLIXTLJUS VIT/RÖTT,  107DB, IP21</t>
  </si>
  <si>
    <t>Batteri 12V/65Ah</t>
  </si>
  <si>
    <t>LINJEDET. OSID LASERSIKTE</t>
  </si>
  <si>
    <t>OSID AKRYL TEST FILTER PK10</t>
  </si>
  <si>
    <t>LINJEDET. RESET SETT PÅVEGG</t>
  </si>
  <si>
    <t>LINJEDET. RESET INNFELT</t>
  </si>
  <si>
    <t>HEATER KIT FOR REFLECTOR P</t>
  </si>
  <si>
    <t>OSID-RE TESTFILTER</t>
  </si>
  <si>
    <t>VESDA SENS DEKSEL M/PAKKNING SP XCL</t>
  </si>
  <si>
    <t>VESDA FILTER ERSTA. SP XCL PK10</t>
  </si>
  <si>
    <t>VESDA CAP CAL/FLOW SP XCL</t>
  </si>
  <si>
    <t>VESDA CH4 0-100%LEL 4-20MA REL XCL VEA</t>
  </si>
  <si>
    <t>VESDA CH4 0-100%LEL MODBUS REL XCL VEA</t>
  </si>
  <si>
    <t>VESDA CO2 5000PPM 4-20MA REL XCL VEA</t>
  </si>
  <si>
    <t>VESDA CO2 5000PPM MODBUS REL XCL VEA</t>
  </si>
  <si>
    <t>VESDA CO2 5% V/V 4-20MA REL XCL VEA</t>
  </si>
  <si>
    <t>VESDA CO2 5% V/V MODBUS REL XCL VEA</t>
  </si>
  <si>
    <t>VESDA CO 300PPM 4-20MA REL VEA</t>
  </si>
  <si>
    <t>VESDA CO 300PPM 4-20MA REL XCL VEA</t>
  </si>
  <si>
    <t>VESDA CO 300PPM MODBUS REL XCL VEA</t>
  </si>
  <si>
    <t>VESDA H2 1000PPM 4-20MA REL XCL VEA</t>
  </si>
  <si>
    <t>VESDA H2 1000PPM 4-20mA REL XCL VEA</t>
  </si>
  <si>
    <t>VESDA H2 1000PPM MODBUS REL XCL VEA</t>
  </si>
  <si>
    <t>VESDA TUBING INTF SP XCL</t>
  </si>
  <si>
    <t>SPARE FLOW CAP</t>
  </si>
  <si>
    <t>FLAMMABLE 100 %LEL, MA RELAYS</t>
  </si>
  <si>
    <t>FLAMMABLE 100 %LEL, MODBUS RELAYS</t>
  </si>
  <si>
    <t>CO2 5,000 PPM, MA RELAYS</t>
  </si>
  <si>
    <t>CO2 5,000 PPM, MODBUS RELAYS</t>
  </si>
  <si>
    <t>CO2 5.0 %V/V, MA RELAYS</t>
  </si>
  <si>
    <t>CO2 5.0 %V/V, MODBUS RELAYS</t>
  </si>
  <si>
    <t>CO 300PPM, MA RELAYS</t>
  </si>
  <si>
    <t>CO 300PPM, MODBUS RELAYS</t>
  </si>
  <si>
    <t>SPARE SENSOR COVER - LEL NH3 CO2</t>
  </si>
  <si>
    <t>SPARE SENSOR COVER - CO O2 H2S H2 NO2</t>
  </si>
  <si>
    <t>XCL LARGE BORE 60° PIPE ELBOW, 4 PK</t>
  </si>
  <si>
    <t>H2 1000PPM, MA RELAYS</t>
  </si>
  <si>
    <t>H2 1000PPM, MODBUS RELAYS</t>
  </si>
  <si>
    <t>H2S 50PPM, MA RELAYS</t>
  </si>
  <si>
    <t>H2S 50PPM, MODBUS RELAYS</t>
  </si>
  <si>
    <t>NH3 100PPM, MA RELAYS</t>
  </si>
  <si>
    <t>NH3 100PPM, MODBUS RELAYS</t>
  </si>
  <si>
    <t>NO2 20PPM, MA RELAYS</t>
  </si>
  <si>
    <t>NO2 20PPM, MODBUS RELAYS</t>
  </si>
  <si>
    <t>OXYGEN 0 TO 25 %V/V, MA RELAYS</t>
  </si>
  <si>
    <t>OXYGEN 0 TO 25 %V/V, MODBUS RELAYS</t>
  </si>
  <si>
    <t>VESDA CABLE GLAND SP XCL PK10</t>
  </si>
  <si>
    <t>VESDA RPL SENS CH4 0-100% LEL SP XCL</t>
  </si>
  <si>
    <t>VESDA RPL SENS CO2 5000PPM SP XCL</t>
  </si>
  <si>
    <t>VESDA RPL SENS CO2 5% V/V SP XCL</t>
  </si>
  <si>
    <t>VESDA SENSEPT XCL CABLE GLANDSPACK OF 10</t>
  </si>
  <si>
    <t>VESDA SENSEPNT XCL REPLCSENSORCH4 0-100% LEL</t>
  </si>
  <si>
    <t>VESDA SENSEPNT XCL REPLCSENSORCO2 5000PPM</t>
  </si>
  <si>
    <t>VESDA SENSEPNT XCL REPLCSENSORCO2 5% V/V</t>
  </si>
  <si>
    <t>VESDA RPL SENS CO 300PPM XCL/XRL</t>
  </si>
  <si>
    <t>VESDA RPL SENS H2 1000PPM XCL/XRL</t>
  </si>
  <si>
    <t>244038</t>
  </si>
  <si>
    <t>244040</t>
  </si>
  <si>
    <t>21980.100</t>
  </si>
  <si>
    <t>CBS-BAT120.1</t>
  </si>
  <si>
    <t>290148</t>
  </si>
  <si>
    <t>Batteri bly 12V45Ah</t>
  </si>
  <si>
    <t>Batteri bly 12V100Ah</t>
  </si>
  <si>
    <t>SKAP SI-200 KOMPLETT</t>
  </si>
  <si>
    <t>BAT 12V 120Ah</t>
  </si>
  <si>
    <t>ImperLED CBS 24V</t>
  </si>
  <si>
    <t>USB-COM CBL/25CM</t>
  </si>
  <si>
    <t>DELTACO UC-232B9 - SERIELL ADAPTER - USB</t>
  </si>
  <si>
    <t>v1.2.2</t>
  </si>
  <si>
    <t>802171</t>
  </si>
  <si>
    <t>802177</t>
  </si>
  <si>
    <t>802271</t>
  </si>
  <si>
    <t>290253.S10</t>
  </si>
  <si>
    <t>290254.S10</t>
  </si>
  <si>
    <t>290255.S10</t>
  </si>
  <si>
    <t>MaxLED M 47m SET-10 230V m / bilde Sentr</t>
  </si>
  <si>
    <t>MaxLED M 26m SET-10 230V m / bilde Sentr</t>
  </si>
  <si>
    <t>MaxLED M 65m SET-10 230V m / bilde Sentr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</si>
</sst>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kr&quot;\ * #,##0.00_-;\-&quot;kr&quot;\ * #,##0.00_-;_-&quot;kr&quot;\ * &quot;-&quot;??_-;_-@_-"/>
    <numFmt numFmtId="165" formatCode="_ &quot;kr.&quot;\ * #,##0.00_ ;_ &quot;kr.&quot;\ * \-#,##0.00_ ;_ &quot;kr.&quot;\ * &quot;-&quot;??_ ;_ @_ "/>
    <numFmt numFmtId="166" formatCode="_ &quot;kr&quot;\ * #,##0.00_ ;_ &quot;kr&quot;\ * \-#,##0.00_ ;_ &quot;kr&quot;\ * &quot;-&quot;??_ ;_ @_ "/>
    <numFmt numFmtId="167" formatCode="[$-F800]dddd\,\ mmmm\ dd\,\ yyyy"/>
    <numFmt numFmtId="168" formatCode="_-[$NOK]\ * #,##0.00_-;\-[$NOK]\ * #,##0.00_-;_-[$NOK]\ 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i/>
      <sz val="11"/>
      <color rgb="FFC0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charset val="238"/>
      <scheme val="minor"/>
    </font>
    <font>
      <sz val="12"/>
      <color rgb="FF000000"/>
      <name val="Arial"/>
      <family val="2"/>
    </font>
    <font>
      <b/>
      <sz val="13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0" fontId="27" fillId="0" borderId="0"/>
  </cellStyleXfs>
  <cellXfs count="18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locked="0" hidden="1"/>
    </xf>
    <xf numFmtId="0" fontId="7" fillId="3" borderId="4" xfId="0" applyNumberFormat="1" applyFont="1" applyFill="1" applyBorder="1" applyAlignment="1" applyProtection="1">
      <alignment horizontal="left" vertical="center"/>
      <protection hidden="1"/>
    </xf>
    <xf numFmtId="0" fontId="7" fillId="3" borderId="4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/>
      <protection hidden="1"/>
    </xf>
    <xf numFmtId="0" fontId="10" fillId="5" borderId="13" xfId="0" applyFont="1" applyFill="1" applyBorder="1" applyAlignment="1" applyProtection="1">
      <alignment horizontal="left"/>
      <protection hidden="1"/>
    </xf>
    <xf numFmtId="0" fontId="10" fillId="0" borderId="0" xfId="0" applyFont="1" applyAlignment="1" applyProtection="1">
      <protection hidden="1"/>
    </xf>
    <xf numFmtId="0" fontId="0" fillId="5" borderId="13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9" fillId="5" borderId="9" xfId="0" applyFont="1" applyFill="1" applyBorder="1" applyProtection="1">
      <protection hidden="1"/>
    </xf>
    <xf numFmtId="0" fontId="9" fillId="5" borderId="9" xfId="0" applyFont="1" applyFill="1" applyBorder="1" applyAlignment="1" applyProtection="1">
      <protection hidden="1"/>
    </xf>
    <xf numFmtId="0" fontId="9" fillId="5" borderId="13" xfId="0" applyFont="1" applyFill="1" applyBorder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9" fillId="4" borderId="14" xfId="0" applyFont="1" applyFill="1" applyBorder="1" applyAlignment="1" applyProtection="1">
      <alignment horizontal="left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11" fillId="5" borderId="13" xfId="0" applyFont="1" applyFill="1" applyBorder="1" applyProtection="1">
      <protection hidden="1"/>
    </xf>
    <xf numFmtId="0" fontId="24" fillId="0" borderId="0" xfId="0" applyFont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3" fillId="4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5" borderId="13" xfId="0" applyFont="1" applyFill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13" fillId="0" borderId="0" xfId="4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4" fillId="5" borderId="13" xfId="4" applyFont="1" applyFill="1" applyBorder="1" applyAlignment="1" applyProtection="1">
      <alignment horizontal="center"/>
      <protection hidden="1"/>
    </xf>
    <xf numFmtId="0" fontId="13" fillId="5" borderId="13" xfId="4" applyFill="1" applyBorder="1" applyAlignment="1" applyProtection="1">
      <alignment horizontal="left"/>
      <protection hidden="1"/>
    </xf>
    <xf numFmtId="0" fontId="0" fillId="5" borderId="18" xfId="0" applyFill="1" applyBorder="1" applyProtection="1"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4" fillId="0" borderId="0" xfId="4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19" xfId="0" applyBorder="1" applyProtection="1">
      <protection hidden="1"/>
    </xf>
    <xf numFmtId="0" fontId="3" fillId="0" borderId="16" xfId="0" applyFont="1" applyBorder="1" applyProtection="1">
      <protection hidden="1"/>
    </xf>
    <xf numFmtId="0" fontId="0" fillId="0" borderId="17" xfId="0" applyBorder="1" applyProtection="1">
      <protection hidden="1"/>
    </xf>
    <xf numFmtId="0" fontId="11" fillId="0" borderId="0" xfId="0" applyFont="1" applyAlignment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14" fontId="20" fillId="0" borderId="0" xfId="0" applyNumberFormat="1" applyFont="1" applyAlignment="1" applyProtection="1">
      <alignment horizontal="left"/>
      <protection hidden="1"/>
    </xf>
    <xf numFmtId="0" fontId="9" fillId="5" borderId="11" xfId="0" applyFont="1" applyFill="1" applyBorder="1" applyProtection="1">
      <protection hidden="1"/>
    </xf>
    <xf numFmtId="0" fontId="18" fillId="0" borderId="0" xfId="0" applyFont="1" applyAlignment="1" applyProtection="1">
      <alignment vertical="top"/>
      <protection hidden="1"/>
    </xf>
    <xf numFmtId="0" fontId="2" fillId="5" borderId="13" xfId="0" applyFont="1" applyFill="1" applyBorder="1" applyAlignment="1" applyProtection="1">
      <alignment horizontal="left"/>
      <protection hidden="1"/>
    </xf>
    <xf numFmtId="0" fontId="3" fillId="5" borderId="13" xfId="0" applyFont="1" applyFill="1" applyBorder="1" applyAlignment="1" applyProtection="1">
      <alignment horizontal="left"/>
      <protection hidden="1"/>
    </xf>
    <xf numFmtId="167" fontId="3" fillId="4" borderId="0" xfId="0" applyNumberFormat="1" applyFont="1" applyFill="1" applyBorder="1" applyAlignment="1" applyProtection="1">
      <alignment horizontal="center"/>
      <protection hidden="1"/>
    </xf>
    <xf numFmtId="14" fontId="22" fillId="0" borderId="0" xfId="0" applyNumberFormat="1" applyFont="1" applyAlignment="1" applyProtection="1">
      <alignment horizontal="right" vertical="top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167" fontId="3" fillId="0" borderId="0" xfId="0" applyNumberFormat="1" applyFont="1" applyAlignment="1" applyProtection="1">
      <alignment horizontal="left"/>
      <protection hidden="1"/>
    </xf>
    <xf numFmtId="0" fontId="15" fillId="5" borderId="13" xfId="0" applyFont="1" applyFill="1" applyBorder="1" applyProtection="1">
      <protection hidden="1"/>
    </xf>
    <xf numFmtId="0" fontId="3" fillId="5" borderId="13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2" fillId="0" borderId="14" xfId="0" applyFont="1" applyBorder="1" applyAlignment="1" applyProtection="1">
      <alignment horizontal="right" vertical="center" wrapText="1"/>
      <protection hidden="1"/>
    </xf>
    <xf numFmtId="0" fontId="0" fillId="0" borderId="0" xfId="0" applyNumberFormat="1" applyAlignment="1" applyProtection="1">
      <protection hidden="1"/>
    </xf>
    <xf numFmtId="0" fontId="12" fillId="5" borderId="18" xfId="0" applyFont="1" applyFill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right"/>
      <protection hidden="1"/>
    </xf>
    <xf numFmtId="167" fontId="30" fillId="4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top"/>
      <protection hidden="1"/>
    </xf>
    <xf numFmtId="164" fontId="0" fillId="0" borderId="0" xfId="0" applyNumberFormat="1" applyProtection="1">
      <protection hidden="1"/>
    </xf>
    <xf numFmtId="164" fontId="7" fillId="3" borderId="4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7" fillId="3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1" fillId="0" borderId="15" xfId="0" applyFont="1" applyBorder="1" applyAlignment="1" applyProtection="1">
      <alignment horizontal="right"/>
      <protection hidden="1"/>
    </xf>
    <xf numFmtId="0" fontId="0" fillId="0" borderId="25" xfId="0" applyBorder="1" applyProtection="1">
      <protection hidden="1"/>
    </xf>
    <xf numFmtId="0" fontId="12" fillId="0" borderId="23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 vertical="top"/>
    </xf>
    <xf numFmtId="0" fontId="16" fillId="0" borderId="0" xfId="0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left" indent="3"/>
      <protection hidden="1"/>
    </xf>
    <xf numFmtId="0" fontId="0" fillId="0" borderId="0" xfId="0" applyNumberFormat="1" applyAlignment="1" applyProtection="1">
      <alignment horizontal="right" indent="2"/>
      <protection hidden="1"/>
    </xf>
    <xf numFmtId="0" fontId="8" fillId="5" borderId="12" xfId="0" applyFont="1" applyFill="1" applyBorder="1" applyAlignment="1" applyProtection="1">
      <alignment horizontal="right" vertical="center" indent="2"/>
      <protection hidden="1"/>
    </xf>
    <xf numFmtId="0" fontId="0" fillId="0" borderId="0" xfId="0" applyNumberFormat="1" applyAlignment="1" applyProtection="1">
      <alignment horizontal="right" vertical="center" indent="2"/>
      <protection hidden="1"/>
    </xf>
    <xf numFmtId="0" fontId="0" fillId="0" borderId="0" xfId="0" applyNumberFormat="1" applyAlignment="1" applyProtection="1">
      <alignment horizontal="left" vertical="center" indent="2"/>
      <protection hidden="1"/>
    </xf>
    <xf numFmtId="0" fontId="8" fillId="5" borderId="12" xfId="0" applyFont="1" applyFill="1" applyBorder="1" applyAlignment="1" applyProtection="1">
      <alignment horizontal="left" vertical="center" indent="2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35" fillId="0" borderId="21" xfId="0" applyFont="1" applyBorder="1" applyAlignment="1" applyProtection="1">
      <alignment vertical="center"/>
      <protection hidden="1"/>
    </xf>
    <xf numFmtId="0" fontId="9" fillId="5" borderId="13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18" xfId="0" applyFont="1" applyFill="1" applyBorder="1" applyAlignment="1" applyProtection="1">
      <alignment horizontal="left"/>
      <protection hidden="1"/>
    </xf>
    <xf numFmtId="0" fontId="6" fillId="0" borderId="15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49" fontId="3" fillId="6" borderId="1" xfId="0" applyNumberFormat="1" applyFont="1" applyFill="1" applyBorder="1" applyAlignment="1" applyProtection="1">
      <alignment horizontal="left" vertical="center"/>
      <protection locked="0" hidden="1"/>
    </xf>
    <xf numFmtId="0" fontId="7" fillId="3" borderId="4" xfId="0" quotePrefix="1" applyNumberFormat="1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49" fontId="6" fillId="3" borderId="1" xfId="0" quotePrefix="1" applyNumberFormat="1" applyFont="1" applyFill="1" applyBorder="1" applyAlignment="1" applyProtection="1">
      <alignment horizontal="left" vertical="center"/>
      <protection hidden="1"/>
    </xf>
    <xf numFmtId="49" fontId="7" fillId="3" borderId="1" xfId="0" quotePrefix="1" applyNumberFormat="1" applyFont="1" applyFill="1" applyBorder="1" applyAlignment="1" applyProtection="1">
      <alignment horizontal="left" vertical="center"/>
      <protection hidden="1"/>
    </xf>
    <xf numFmtId="0" fontId="6" fillId="3" borderId="1" xfId="0" quotePrefix="1" applyFont="1" applyFill="1" applyBorder="1" applyAlignment="1" applyProtection="1">
      <alignment horizontal="left" vertical="center"/>
      <protection hidden="1"/>
    </xf>
    <xf numFmtId="49" fontId="40" fillId="3" borderId="1" xfId="0" quotePrefix="1" applyNumberFormat="1" applyFont="1" applyFill="1" applyBorder="1" applyAlignment="1" applyProtection="1">
      <alignment horizontal="left" vertical="center"/>
      <protection hidden="1"/>
    </xf>
    <xf numFmtId="49" fontId="41" fillId="3" borderId="1" xfId="0" quotePrefix="1" applyNumberFormat="1" applyFont="1" applyFill="1" applyBorder="1" applyAlignment="1" applyProtection="1">
      <alignment horizontal="left" vertical="center"/>
      <protection hidden="1"/>
    </xf>
    <xf numFmtId="49" fontId="6" fillId="3" borderId="1" xfId="0" applyNumberFormat="1" applyFont="1" applyFill="1" applyBorder="1" applyAlignment="1" applyProtection="1">
      <alignment vertical="center"/>
      <protection hidden="1"/>
    </xf>
    <xf numFmtId="49" fontId="7" fillId="3" borderId="1" xfId="0" quotePrefix="1" applyNumberFormat="1" applyFont="1" applyFill="1" applyBorder="1" applyAlignment="1" applyProtection="1">
      <alignment horizontal="left" vertical="center" wrapText="1"/>
      <protection hidden="1"/>
    </xf>
    <xf numFmtId="49" fontId="42" fillId="3" borderId="1" xfId="0" quotePrefix="1" applyNumberFormat="1" applyFont="1" applyFill="1" applyBorder="1" applyAlignment="1" applyProtection="1">
      <alignment horizontal="left" vertical="center"/>
      <protection hidden="1"/>
    </xf>
    <xf numFmtId="49" fontId="6" fillId="3" borderId="0" xfId="0" quotePrefix="1" applyNumberFormat="1" applyFont="1" applyFill="1" applyAlignment="1" applyProtection="1">
      <alignment horizontal="left" vertical="center"/>
      <protection hidden="1"/>
    </xf>
    <xf numFmtId="49" fontId="42" fillId="3" borderId="1" xfId="0" quotePrefix="1" applyNumberFormat="1" applyFont="1" applyFill="1" applyBorder="1" applyAlignment="1" applyProtection="1">
      <alignment vertical="center"/>
      <protection hidden="1"/>
    </xf>
    <xf numFmtId="49" fontId="7" fillId="3" borderId="1" xfId="0" applyNumberFormat="1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1" fontId="7" fillId="3" borderId="1" xfId="0" applyNumberFormat="1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40" fillId="3" borderId="1" xfId="0" applyFont="1" applyFill="1" applyBorder="1" applyAlignment="1" applyProtection="1">
      <alignment vertical="center"/>
      <protection hidden="1"/>
    </xf>
    <xf numFmtId="0" fontId="40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2" fontId="7" fillId="3" borderId="1" xfId="0" applyNumberFormat="1" applyFont="1" applyFill="1" applyBorder="1" applyAlignment="1" applyProtection="1">
      <alignment horizontal="left" vertical="center"/>
      <protection hidden="1"/>
    </xf>
    <xf numFmtId="0" fontId="42" fillId="3" borderId="1" xfId="0" applyFont="1" applyFill="1" applyBorder="1" applyAlignment="1" applyProtection="1">
      <alignment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hidden="1"/>
    </xf>
    <xf numFmtId="0" fontId="43" fillId="3" borderId="1" xfId="0" applyFont="1" applyFill="1" applyBorder="1" applyAlignment="1" applyProtection="1">
      <alignment vertical="center"/>
      <protection hidden="1"/>
    </xf>
    <xf numFmtId="0" fontId="44" fillId="3" borderId="1" xfId="0" applyFont="1" applyFill="1" applyBorder="1" applyAlignment="1" applyProtection="1">
      <alignment vertical="center"/>
      <protection hidden="1"/>
    </xf>
    <xf numFmtId="0" fontId="45" fillId="5" borderId="9" xfId="0" applyFont="1" applyFill="1" applyBorder="1" applyAlignment="1" applyProtection="1">
      <alignment vertical="center"/>
      <protection hidden="1"/>
    </xf>
    <xf numFmtId="0" fontId="9" fillId="5" borderId="9" xfId="0" applyFont="1" applyFill="1" applyBorder="1" applyAlignment="1" applyProtection="1">
      <alignment vertical="center"/>
      <protection hidden="1"/>
    </xf>
    <xf numFmtId="0" fontId="46" fillId="5" borderId="13" xfId="0" applyFont="1" applyFill="1" applyBorder="1" applyAlignment="1" applyProtection="1">
      <alignment horizontal="left"/>
      <protection hidden="1"/>
    </xf>
    <xf numFmtId="0" fontId="6" fillId="0" borderId="15" xfId="0" applyFont="1" applyBorder="1" applyAlignment="1" applyProtection="1">
      <alignment horizontal="distributed" vertical="center" wrapText="1" indent="3"/>
      <protection hidden="1"/>
    </xf>
    <xf numFmtId="0" fontId="6" fillId="0" borderId="0" xfId="0" applyFont="1" applyBorder="1" applyAlignment="1" applyProtection="1">
      <alignment horizontal="distributed" vertical="center" wrapText="1" indent="3"/>
      <protection hidden="1"/>
    </xf>
    <xf numFmtId="0" fontId="6" fillId="0" borderId="11" xfId="0" applyFont="1" applyBorder="1" applyAlignment="1" applyProtection="1">
      <alignment horizontal="distributed" vertical="center" wrapText="1" indent="3"/>
      <protection hidden="1"/>
    </xf>
    <xf numFmtId="0" fontId="6" fillId="0" borderId="22" xfId="0" applyFont="1" applyBorder="1" applyAlignment="1" applyProtection="1">
      <alignment horizontal="distributed" vertical="center" wrapText="1" indent="3"/>
      <protection hidden="1"/>
    </xf>
    <xf numFmtId="0" fontId="6" fillId="0" borderId="21" xfId="0" applyFont="1" applyBorder="1" applyAlignment="1" applyProtection="1">
      <alignment horizontal="distributed" vertical="center" wrapText="1" indent="3"/>
      <protection hidden="1"/>
    </xf>
    <xf numFmtId="0" fontId="6" fillId="0" borderId="24" xfId="0" applyFont="1" applyBorder="1" applyAlignment="1" applyProtection="1">
      <alignment horizontal="distributed" vertical="center" wrapText="1" indent="3"/>
      <protection hidden="1"/>
    </xf>
    <xf numFmtId="0" fontId="3" fillId="6" borderId="3" xfId="0" applyFont="1" applyFill="1" applyBorder="1" applyAlignment="1" applyProtection="1">
      <alignment horizontal="left" vertical="center"/>
      <protection locked="0" hidden="1"/>
    </xf>
    <xf numFmtId="0" fontId="3" fillId="6" borderId="9" xfId="0" applyFont="1" applyFill="1" applyBorder="1" applyAlignment="1" applyProtection="1">
      <alignment horizontal="left" vertical="center"/>
      <protection locked="0" hidden="1"/>
    </xf>
    <xf numFmtId="0" fontId="37" fillId="0" borderId="18" xfId="0" applyFont="1" applyFill="1" applyBorder="1" applyAlignment="1" applyProtection="1">
      <alignment horizontal="left" vertical="center"/>
      <protection locked="0" hidden="1"/>
    </xf>
    <xf numFmtId="0" fontId="37" fillId="0" borderId="0" xfId="0" applyFont="1" applyFill="1" applyBorder="1" applyAlignment="1" applyProtection="1">
      <alignment horizontal="left" vertical="center"/>
      <protection locked="0" hidden="1"/>
    </xf>
    <xf numFmtId="0" fontId="38" fillId="0" borderId="26" xfId="0" applyFont="1" applyBorder="1" applyAlignment="1" applyProtection="1">
      <alignment horizontal="center" vertical="center"/>
      <protection hidden="1"/>
    </xf>
    <xf numFmtId="49" fontId="3" fillId="6" borderId="3" xfId="0" applyNumberFormat="1" applyFont="1" applyFill="1" applyBorder="1" applyAlignment="1" applyProtection="1">
      <alignment horizontal="left" vertical="center"/>
      <protection locked="0" hidden="1"/>
    </xf>
    <xf numFmtId="49" fontId="3" fillId="6" borderId="9" xfId="0" applyNumberFormat="1" applyFont="1" applyFill="1" applyBorder="1" applyAlignment="1" applyProtection="1">
      <alignment horizontal="left" vertical="center"/>
      <protection locked="0" hidden="1"/>
    </xf>
    <xf numFmtId="49" fontId="3" fillId="6" borderId="2" xfId="0" applyNumberFormat="1" applyFont="1" applyFill="1" applyBorder="1" applyAlignment="1" applyProtection="1">
      <alignment horizontal="left" vertical="center"/>
      <protection locked="0" hidden="1"/>
    </xf>
    <xf numFmtId="49" fontId="3" fillId="6" borderId="8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10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7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18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11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6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12" xfId="0" applyNumberFormat="1" applyFont="1" applyFill="1" applyBorder="1" applyAlignment="1" applyProtection="1">
      <alignment horizontal="left" vertical="top" wrapText="1"/>
      <protection locked="0" hidden="1"/>
    </xf>
    <xf numFmtId="49" fontId="3" fillId="6" borderId="5" xfId="0" applyNumberFormat="1" applyFont="1" applyFill="1" applyBorder="1" applyAlignment="1" applyProtection="1">
      <alignment horizontal="left" vertical="top" wrapText="1"/>
      <protection locked="0" hidden="1"/>
    </xf>
    <xf numFmtId="0" fontId="33" fillId="4" borderId="10" xfId="0" applyFont="1" applyFill="1" applyBorder="1" applyAlignment="1" applyProtection="1">
      <alignment horizontal="center" vertical="top" wrapText="1"/>
      <protection hidden="1"/>
    </xf>
    <xf numFmtId="0" fontId="34" fillId="4" borderId="10" xfId="0" applyFont="1" applyFill="1" applyBorder="1" applyAlignment="1" applyProtection="1">
      <alignment horizontal="center" vertical="top" wrapText="1"/>
      <protection hidden="1"/>
    </xf>
    <xf numFmtId="0" fontId="34" fillId="4" borderId="0" xfId="0" applyFont="1" applyFill="1" applyBorder="1" applyAlignment="1" applyProtection="1">
      <alignment horizontal="center" vertical="top" wrapText="1"/>
      <protection hidden="1"/>
    </xf>
    <xf numFmtId="0" fontId="32" fillId="0" borderId="0" xfId="0" applyFont="1" applyAlignment="1" applyProtection="1">
      <alignment horizontal="distributed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0" fillId="6" borderId="3" xfId="0" applyFont="1" applyFill="1" applyBorder="1" applyAlignment="1" applyProtection="1">
      <alignment horizontal="center" vertical="center"/>
      <protection locked="0" hidden="1"/>
    </xf>
    <xf numFmtId="0" fontId="0" fillId="6" borderId="2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left"/>
      <protection hidden="1"/>
    </xf>
    <xf numFmtId="0" fontId="39" fillId="0" borderId="0" xfId="0" applyFont="1" applyBorder="1" applyAlignment="1" applyProtection="1">
      <alignment horizontal="right" indent="1"/>
      <protection hidden="1"/>
    </xf>
    <xf numFmtId="0" fontId="39" fillId="0" borderId="0" xfId="0" applyFont="1" applyBorder="1" applyAlignment="1" applyProtection="1">
      <alignment horizontal="right" vertical="top" indent="1"/>
      <protection hidden="1"/>
    </xf>
    <xf numFmtId="0" fontId="28" fillId="0" borderId="18" xfId="0" applyNumberFormat="1" applyFont="1" applyBorder="1" applyAlignment="1" applyProtection="1">
      <alignment horizontal="left" vertical="center" indent="3"/>
      <protection hidden="1"/>
    </xf>
    <xf numFmtId="0" fontId="28" fillId="0" borderId="0" xfId="0" applyNumberFormat="1" applyFont="1" applyAlignment="1" applyProtection="1">
      <alignment horizontal="left" vertical="center" indent="3"/>
      <protection hidden="1"/>
    </xf>
    <xf numFmtId="0" fontId="28" fillId="0" borderId="11" xfId="0" applyNumberFormat="1" applyFont="1" applyBorder="1" applyAlignment="1" applyProtection="1">
      <alignment horizontal="left" vertical="center" indent="3"/>
      <protection hidden="1"/>
    </xf>
    <xf numFmtId="168" fontId="25" fillId="0" borderId="0" xfId="0" applyNumberFormat="1" applyFont="1" applyAlignment="1" applyProtection="1">
      <alignment horizontal="right" vertical="center"/>
      <protection hidden="1"/>
    </xf>
    <xf numFmtId="168" fontId="25" fillId="0" borderId="0" xfId="0" applyNumberFormat="1" applyFont="1" applyBorder="1" applyAlignment="1" applyProtection="1">
      <alignment horizontal="right" vertical="center"/>
      <protection hidden="1"/>
    </xf>
    <xf numFmtId="0" fontId="19" fillId="4" borderId="10" xfId="0" applyFont="1" applyFill="1" applyBorder="1" applyAlignment="1" applyProtection="1">
      <alignment horizontal="center"/>
      <protection hidden="1"/>
    </xf>
    <xf numFmtId="0" fontId="9" fillId="5" borderId="10" xfId="0" applyFont="1" applyFill="1" applyBorder="1" applyAlignment="1" applyProtection="1">
      <alignment horizontal="left" vertical="center" indent="3"/>
      <protection hidden="1"/>
    </xf>
    <xf numFmtId="0" fontId="9" fillId="5" borderId="0" xfId="0" applyFont="1" applyFill="1" applyBorder="1" applyAlignment="1" applyProtection="1">
      <alignment horizontal="left" vertical="center" indent="3"/>
      <protection hidden="1"/>
    </xf>
    <xf numFmtId="0" fontId="8" fillId="5" borderId="10" xfId="0" applyFont="1" applyFill="1" applyBorder="1" applyAlignment="1" applyProtection="1">
      <alignment horizontal="right" vertical="center"/>
      <protection hidden="1"/>
    </xf>
    <xf numFmtId="0" fontId="8" fillId="5" borderId="0" xfId="0" applyFont="1" applyFill="1" applyBorder="1" applyAlignment="1" applyProtection="1">
      <alignment horizontal="right" vertical="center"/>
      <protection hidden="1"/>
    </xf>
    <xf numFmtId="14" fontId="3" fillId="6" borderId="3" xfId="0" applyNumberFormat="1" applyFont="1" applyFill="1" applyBorder="1" applyAlignment="1" applyProtection="1">
      <alignment horizontal="left" vertical="center"/>
      <protection locked="0" hidden="1"/>
    </xf>
    <xf numFmtId="14" fontId="3" fillId="6" borderId="9" xfId="0" applyNumberFormat="1" applyFont="1" applyFill="1" applyBorder="1" applyAlignment="1" applyProtection="1">
      <alignment horizontal="left" vertical="center"/>
      <protection locked="0" hidden="1"/>
    </xf>
    <xf numFmtId="14" fontId="3" fillId="6" borderId="2" xfId="0" applyNumberFormat="1" applyFont="1" applyFill="1" applyBorder="1" applyAlignment="1" applyProtection="1">
      <alignment horizontal="left" vertical="center"/>
      <protection locked="0" hidden="1"/>
    </xf>
    <xf numFmtId="49" fontId="36" fillId="6" borderId="3" xfId="4" applyNumberFormat="1" applyFont="1" applyFill="1" applyBorder="1" applyAlignment="1" applyProtection="1">
      <alignment horizontal="left" vertical="center"/>
      <protection locked="0" hidden="1"/>
    </xf>
    <xf numFmtId="49" fontId="36" fillId="6" borderId="9" xfId="4" applyNumberFormat="1" applyFont="1" applyFill="1" applyBorder="1" applyAlignment="1" applyProtection="1">
      <alignment horizontal="left" vertical="center"/>
      <protection locked="0" hidden="1"/>
    </xf>
    <xf numFmtId="49" fontId="36" fillId="6" borderId="2" xfId="4" applyNumberFormat="1" applyFont="1" applyFill="1" applyBorder="1" applyAlignment="1" applyProtection="1">
      <alignment horizontal="left" vertical="center"/>
      <protection locked="0" hidden="1"/>
    </xf>
    <xf numFmtId="164" fontId="35" fillId="0" borderId="21" xfId="0" applyNumberFormat="1" applyFont="1" applyBorder="1" applyAlignment="1" applyProtection="1">
      <alignment horizontal="right" vertical="center" wrapText="1"/>
      <protection hidden="1"/>
    </xf>
  </cellXfs>
  <cellStyles count="7">
    <cellStyle name="Currency 2" xfId="1" xr:uid="{00000000-0005-0000-0000-000000000000}"/>
    <cellStyle name="Hyperlink 2" xfId="4" xr:uid="{C7D47E83-3916-400A-A226-F5749A80918C}"/>
    <cellStyle name="Normal" xfId="0" builtinId="0"/>
    <cellStyle name="Normal 2" xfId="5" xr:uid="{FD775F36-B6B5-48C2-97CF-FA17FC3620B2}"/>
    <cellStyle name="Normal 3" xfId="6" xr:uid="{44EDB41A-7F50-4326-A5D6-C487FC5451B4}"/>
    <cellStyle name="Valuta 2" xfId="2" xr:uid="{00000000-0005-0000-0000-000006000000}"/>
    <cellStyle name="Valuta 3" xfId="3" xr:uid="{00000000-0005-0000-0000-000007000000}"/>
  </cellStyles>
  <dxfs count="32"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strike/>
        <color rgb="FFE7E6E6"/>
      </font>
      <fill>
        <patternFill patternType="solid">
          <bgColor rgb="FF0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auto="1"/>
      </font>
      <fill>
        <patternFill patternType="solid">
          <bgColor theme="4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strike val="0"/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770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770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770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6770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44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770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223309</xdr:colOff>
      <xdr:row>0</xdr:row>
      <xdr:rowOff>63500</xdr:rowOff>
    </xdr:from>
    <xdr:to>
      <xdr:col>1</xdr:col>
      <xdr:colOff>1770309</xdr:colOff>
      <xdr:row>0</xdr:row>
      <xdr:rowOff>387350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859" y="63500"/>
          <a:ext cx="15470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2341772</xdr:colOff>
      <xdr:row>0</xdr:row>
      <xdr:rowOff>88900</xdr:rowOff>
    </xdr:from>
    <xdr:to>
      <xdr:col>2</xdr:col>
      <xdr:colOff>2570464</xdr:colOff>
      <xdr:row>0</xdr:row>
      <xdr:rowOff>317592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D7FCB-9FE8-4E21-9563-47768CD2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3947" y="88900"/>
          <a:ext cx="228692" cy="228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4CBA-AB75-4086-93B8-B1A1DB80DEC8}">
  <sheetPr codeName="Sheet6"/>
  <dimension ref="A1:R53"/>
  <sheetViews>
    <sheetView showGridLines="0" tabSelected="1" zoomScaleNormal="100" workbookViewId="0"/>
  </sheetViews>
  <sheetFormatPr defaultRowHeight="15" x14ac:dyDescent="0.25"/>
  <cols>
    <col min="1" max="1" width="3.7109375" style="11" customWidth="1"/>
    <col min="2" max="2" width="3.7109375" style="1" customWidth="1"/>
    <col min="3" max="3" width="35.5703125" style="1" customWidth="1"/>
    <col min="4" max="4" width="4.5703125" style="1" customWidth="1"/>
    <col min="5" max="5" width="3.42578125" style="1" customWidth="1"/>
    <col min="6" max="7" width="6.7109375" style="1" customWidth="1"/>
    <col min="8" max="8" width="14.42578125" style="1" customWidth="1"/>
    <col min="9" max="9" width="6.42578125" style="1" customWidth="1"/>
    <col min="10" max="10" width="11" style="1" customWidth="1"/>
    <col min="11" max="11" width="8.7109375" style="1" customWidth="1"/>
    <col min="12" max="12" width="4.42578125" style="1" customWidth="1"/>
    <col min="13" max="13" width="3.7109375" style="11" customWidth="1"/>
    <col min="14" max="14" width="24.28515625" style="94" customWidth="1"/>
    <col min="15" max="15" width="10" style="96" customWidth="1"/>
    <col min="16" max="16" width="76.28515625" style="97" customWidth="1"/>
    <col min="17" max="17" width="3.7109375" style="11" customWidth="1"/>
    <col min="18" max="18" width="9.140625" style="1" customWidth="1"/>
    <col min="19" max="16384" width="9.140625" style="1"/>
  </cols>
  <sheetData>
    <row r="1" spans="1:18" ht="27" customHeight="1" x14ac:dyDescent="0.4">
      <c r="A1" s="9"/>
      <c r="C1" s="10" t="s">
        <v>106</v>
      </c>
      <c r="D1" s="10"/>
      <c r="E1" s="10"/>
      <c r="F1" s="10"/>
      <c r="G1" s="10"/>
      <c r="J1" s="167" t="s">
        <v>2183</v>
      </c>
      <c r="K1" s="167"/>
      <c r="L1" s="167"/>
      <c r="M1" s="135"/>
      <c r="N1" s="169" t="s">
        <v>126</v>
      </c>
      <c r="O1" s="170"/>
      <c r="P1" s="171"/>
      <c r="R1" s="76"/>
    </row>
    <row r="2" spans="1:18" ht="27" customHeight="1" x14ac:dyDescent="0.25">
      <c r="C2" s="77" t="s">
        <v>107</v>
      </c>
      <c r="H2" s="172"/>
      <c r="I2" s="173"/>
      <c r="J2" s="168" t="s">
        <v>2965</v>
      </c>
      <c r="K2" s="168"/>
      <c r="L2" s="168"/>
      <c r="N2" s="169"/>
      <c r="O2" s="170"/>
      <c r="P2" s="171"/>
      <c r="R2" s="76"/>
    </row>
    <row r="3" spans="1:18" ht="21" x14ac:dyDescent="0.35">
      <c r="A3" s="13"/>
      <c r="B3" s="14"/>
      <c r="C3" s="134" t="s">
        <v>128</v>
      </c>
      <c r="D3" s="15"/>
      <c r="E3" s="15"/>
      <c r="F3" s="15"/>
      <c r="G3" s="15"/>
      <c r="H3" s="15"/>
      <c r="I3" s="15"/>
      <c r="J3" s="15"/>
      <c r="K3" s="15"/>
      <c r="L3" s="14"/>
      <c r="M3" s="54"/>
      <c r="N3" s="93" t="s">
        <v>2093</v>
      </c>
      <c r="O3" s="21"/>
      <c r="P3" s="8"/>
      <c r="Q3" s="13"/>
      <c r="R3" s="76"/>
    </row>
    <row r="4" spans="1:18" ht="15" customHeight="1" x14ac:dyDescent="0.35">
      <c r="A4" s="16"/>
      <c r="C4" s="17"/>
      <c r="D4" s="17"/>
      <c r="E4" s="17"/>
      <c r="F4" s="18"/>
      <c r="G4" s="19"/>
      <c r="H4" s="17"/>
      <c r="I4" s="17"/>
      <c r="J4" s="174"/>
      <c r="K4" s="174"/>
      <c r="L4" s="20"/>
      <c r="M4" s="16"/>
      <c r="N4" s="93" t="s">
        <v>2176</v>
      </c>
      <c r="O4" s="21"/>
      <c r="P4" s="8"/>
      <c r="R4" s="76"/>
    </row>
    <row r="5" spans="1:18" ht="15" customHeight="1" x14ac:dyDescent="0.25">
      <c r="A5" s="22"/>
      <c r="B5" s="78" t="s">
        <v>130</v>
      </c>
      <c r="C5" s="23" t="s">
        <v>131</v>
      </c>
      <c r="F5" s="24"/>
      <c r="G5" s="78" t="s">
        <v>130</v>
      </c>
      <c r="H5" s="26" t="s">
        <v>134</v>
      </c>
      <c r="I5" s="27"/>
      <c r="J5" s="87"/>
      <c r="K5" s="27"/>
      <c r="L5" s="28"/>
      <c r="M5" s="22"/>
      <c r="N5" s="93" t="s">
        <v>2091</v>
      </c>
      <c r="O5" s="21"/>
      <c r="P5" s="8"/>
      <c r="R5" s="76"/>
    </row>
    <row r="6" spans="1:18" ht="15" customHeight="1" x14ac:dyDescent="0.25">
      <c r="A6" s="40"/>
      <c r="C6" s="147"/>
      <c r="D6" s="148"/>
      <c r="E6" s="149"/>
      <c r="F6" s="24"/>
      <c r="G6" s="25"/>
      <c r="H6" s="147"/>
      <c r="I6" s="148"/>
      <c r="J6" s="148"/>
      <c r="K6" s="149"/>
      <c r="L6" s="28"/>
      <c r="M6" s="40"/>
      <c r="N6" s="93" t="s">
        <v>2090</v>
      </c>
      <c r="O6" s="21"/>
      <c r="P6" s="8"/>
      <c r="R6" s="76"/>
    </row>
    <row r="7" spans="1:18" ht="15" customHeight="1" x14ac:dyDescent="0.25">
      <c r="C7" s="29"/>
      <c r="D7" s="29"/>
      <c r="E7" s="29"/>
      <c r="F7" s="24"/>
      <c r="G7" s="25"/>
      <c r="H7" s="30"/>
      <c r="I7" s="30"/>
      <c r="J7" s="31"/>
      <c r="K7" s="31"/>
      <c r="N7" s="93" t="s">
        <v>2092</v>
      </c>
      <c r="O7" s="21"/>
      <c r="P7" s="8"/>
      <c r="R7" s="76"/>
    </row>
    <row r="8" spans="1:18" ht="15" customHeight="1" x14ac:dyDescent="0.3">
      <c r="B8" s="78" t="s">
        <v>130</v>
      </c>
      <c r="C8" s="23" t="s">
        <v>137</v>
      </c>
      <c r="F8" s="24"/>
      <c r="G8" s="78" t="s">
        <v>130</v>
      </c>
      <c r="H8" s="23" t="s">
        <v>133</v>
      </c>
      <c r="I8" s="78" t="s">
        <v>130</v>
      </c>
      <c r="J8" s="32" t="s">
        <v>132</v>
      </c>
      <c r="K8" s="33"/>
      <c r="N8" s="74"/>
      <c r="O8" s="74"/>
      <c r="P8" s="74"/>
      <c r="R8" s="76"/>
    </row>
    <row r="9" spans="1:18" ht="15" customHeight="1" x14ac:dyDescent="0.25">
      <c r="C9" s="147"/>
      <c r="D9" s="148"/>
      <c r="E9" s="149"/>
      <c r="F9" s="24"/>
      <c r="G9" s="25"/>
      <c r="H9" s="108"/>
      <c r="J9" s="147"/>
      <c r="K9" s="149"/>
      <c r="M9" s="42"/>
      <c r="N9" s="175" t="s">
        <v>127</v>
      </c>
      <c r="O9" s="175"/>
      <c r="P9" s="177"/>
      <c r="Q9" s="12"/>
      <c r="R9" s="76"/>
    </row>
    <row r="10" spans="1:18" ht="15" customHeight="1" x14ac:dyDescent="0.25">
      <c r="A10" s="34"/>
      <c r="C10" s="35"/>
      <c r="F10" s="24"/>
      <c r="G10" s="25"/>
      <c r="H10" s="36"/>
      <c r="I10" s="36"/>
      <c r="J10" s="36"/>
      <c r="K10" s="36"/>
      <c r="L10" s="37"/>
      <c r="M10" s="75"/>
      <c r="N10" s="176"/>
      <c r="O10" s="176"/>
      <c r="P10" s="178"/>
      <c r="Q10" s="12"/>
      <c r="R10" s="76"/>
    </row>
    <row r="11" spans="1:18" ht="15" customHeight="1" x14ac:dyDescent="0.25">
      <c r="B11" s="78" t="s">
        <v>130</v>
      </c>
      <c r="C11" s="23" t="s">
        <v>123</v>
      </c>
      <c r="F11" s="24"/>
      <c r="G11" s="25"/>
      <c r="H11" s="38"/>
      <c r="I11" s="31"/>
      <c r="J11" s="31"/>
      <c r="K11" s="31"/>
      <c r="L11" s="39"/>
      <c r="M11" s="42"/>
      <c r="N11" s="95" t="s">
        <v>114</v>
      </c>
      <c r="O11" s="95" t="s">
        <v>112</v>
      </c>
      <c r="P11" s="98" t="s">
        <v>115</v>
      </c>
      <c r="Q11" s="12"/>
      <c r="R11" s="76"/>
    </row>
    <row r="12" spans="1:18" ht="15" customHeight="1" x14ac:dyDescent="0.25">
      <c r="C12" s="147"/>
      <c r="D12" s="148"/>
      <c r="E12" s="149"/>
      <c r="F12" s="24"/>
      <c r="G12" s="25"/>
      <c r="H12" s="166"/>
      <c r="I12" s="166"/>
      <c r="J12" s="166"/>
      <c r="K12" s="92"/>
      <c r="L12" s="37"/>
      <c r="N12" s="94" t="str" cm="1">
        <f t="array" ref="N12">_xlfn._xlws.FILTER(Handlekurv!D:F,ISNUMBER(Handlekurv!$E:$E),"")</f>
        <v/>
      </c>
      <c r="R12" s="76"/>
    </row>
    <row r="13" spans="1:18" ht="15" customHeight="1" x14ac:dyDescent="0.25">
      <c r="A13" s="40"/>
      <c r="C13" s="159" t="s">
        <v>2089</v>
      </c>
      <c r="D13" s="160"/>
      <c r="E13" s="160"/>
      <c r="F13" s="24"/>
      <c r="G13" s="25"/>
      <c r="H13" s="92" t="s">
        <v>108</v>
      </c>
      <c r="I13" s="92"/>
      <c r="J13" s="92"/>
      <c r="K13" s="92"/>
      <c r="L13" s="37"/>
      <c r="M13" s="40"/>
      <c r="R13" s="76"/>
    </row>
    <row r="14" spans="1:18" ht="15" customHeight="1" x14ac:dyDescent="0.25">
      <c r="A14" s="41"/>
      <c r="C14" s="161"/>
      <c r="D14" s="161"/>
      <c r="E14" s="161"/>
      <c r="F14" s="24"/>
      <c r="G14" s="25"/>
      <c r="H14" s="37"/>
      <c r="I14" s="37"/>
      <c r="J14" s="37"/>
      <c r="K14" s="37"/>
      <c r="L14" s="39"/>
      <c r="M14" s="41"/>
    </row>
    <row r="15" spans="1:18" ht="15" customHeight="1" x14ac:dyDescent="0.25">
      <c r="B15" s="78" t="s">
        <v>130</v>
      </c>
      <c r="C15" s="23" t="s">
        <v>124</v>
      </c>
      <c r="F15" s="24"/>
      <c r="G15" s="25"/>
      <c r="H15" s="28" t="s">
        <v>138</v>
      </c>
    </row>
    <row r="16" spans="1:18" ht="15" customHeight="1" x14ac:dyDescent="0.25">
      <c r="A16" s="40"/>
      <c r="C16" s="147"/>
      <c r="D16" s="148"/>
      <c r="E16" s="149"/>
      <c r="F16" s="24"/>
      <c r="G16" s="25"/>
      <c r="H16" s="182"/>
      <c r="I16" s="183"/>
      <c r="J16" s="183"/>
      <c r="K16" s="184"/>
      <c r="M16" s="40"/>
    </row>
    <row r="17" spans="1:13" ht="15" customHeight="1" x14ac:dyDescent="0.25">
      <c r="C17" s="43"/>
      <c r="D17" s="43"/>
      <c r="E17" s="43"/>
      <c r="F17" s="24"/>
      <c r="G17" s="25"/>
      <c r="H17" s="36"/>
      <c r="I17" s="36"/>
      <c r="J17" s="36"/>
      <c r="K17" s="36"/>
      <c r="L17" s="44"/>
    </row>
    <row r="18" spans="1:13" ht="15" customHeight="1" x14ac:dyDescent="0.25">
      <c r="C18" s="35" t="s">
        <v>109</v>
      </c>
      <c r="F18" s="24"/>
      <c r="G18" s="25"/>
      <c r="H18" s="28" t="s">
        <v>139</v>
      </c>
      <c r="L18" s="36"/>
    </row>
    <row r="19" spans="1:13" ht="15" customHeight="1" x14ac:dyDescent="0.25">
      <c r="A19" s="40"/>
      <c r="C19" s="147"/>
      <c r="D19" s="148"/>
      <c r="E19" s="149"/>
      <c r="F19" s="24"/>
      <c r="G19" s="25"/>
      <c r="H19" s="182"/>
      <c r="I19" s="183"/>
      <c r="J19" s="183"/>
      <c r="K19" s="184"/>
      <c r="L19" s="45"/>
      <c r="M19" s="40"/>
    </row>
    <row r="20" spans="1:13" ht="15" customHeight="1" thickBot="1" x14ac:dyDescent="0.3">
      <c r="C20" s="46"/>
      <c r="D20" s="47"/>
      <c r="E20" s="47"/>
      <c r="F20" s="24"/>
      <c r="G20" s="25"/>
      <c r="L20" s="44"/>
    </row>
    <row r="21" spans="1:13" ht="18" customHeight="1" thickTop="1" x14ac:dyDescent="0.35">
      <c r="A21" s="13"/>
      <c r="B21" s="48"/>
      <c r="C21" s="49"/>
      <c r="D21" s="49"/>
      <c r="E21" s="49"/>
      <c r="F21" s="50"/>
      <c r="G21" s="48"/>
      <c r="H21" s="49"/>
      <c r="I21" s="49"/>
      <c r="J21" s="49"/>
      <c r="K21" s="49"/>
      <c r="L21" s="49"/>
      <c r="M21" s="101"/>
    </row>
    <row r="22" spans="1:13" ht="15" customHeight="1" x14ac:dyDescent="0.35">
      <c r="A22" s="16"/>
      <c r="B22" s="79" t="s">
        <v>130</v>
      </c>
      <c r="C22" s="35" t="s">
        <v>116</v>
      </c>
      <c r="F22" s="24"/>
      <c r="G22" s="25"/>
      <c r="H22" s="51" t="s">
        <v>118</v>
      </c>
      <c r="I22" s="51"/>
      <c r="J22" s="52"/>
      <c r="K22" s="53"/>
      <c r="L22" s="45"/>
      <c r="M22" s="16"/>
    </row>
    <row r="23" spans="1:13" ht="15" customHeight="1" x14ac:dyDescent="0.25">
      <c r="A23" s="56"/>
      <c r="C23" s="147"/>
      <c r="D23" s="148"/>
      <c r="E23" s="149"/>
      <c r="F23" s="24"/>
      <c r="G23" s="25"/>
      <c r="H23" s="55" t="s">
        <v>119</v>
      </c>
      <c r="L23" s="44"/>
      <c r="M23" s="56"/>
    </row>
    <row r="24" spans="1:13" x14ac:dyDescent="0.25">
      <c r="A24" s="57"/>
      <c r="F24" s="24"/>
      <c r="G24" s="25"/>
      <c r="H24" s="179"/>
      <c r="I24" s="180"/>
      <c r="J24" s="180"/>
      <c r="K24" s="181"/>
      <c r="L24" s="44"/>
      <c r="M24" s="57"/>
    </row>
    <row r="25" spans="1:13" ht="15" customHeight="1" x14ac:dyDescent="0.25">
      <c r="A25" s="57"/>
      <c r="B25" s="79" t="s">
        <v>130</v>
      </c>
      <c r="C25" s="35" t="s">
        <v>117</v>
      </c>
      <c r="F25" s="24"/>
      <c r="G25" s="25"/>
      <c r="H25" s="80" t="s">
        <v>140</v>
      </c>
      <c r="I25" s="58"/>
      <c r="J25" s="58"/>
      <c r="K25" s="58"/>
      <c r="L25" s="44"/>
      <c r="M25" s="57"/>
    </row>
    <row r="26" spans="1:13" ht="15" customHeight="1" x14ac:dyDescent="0.25">
      <c r="A26" s="57"/>
      <c r="C26" s="147"/>
      <c r="D26" s="148"/>
      <c r="E26" s="149"/>
      <c r="F26" s="24"/>
      <c r="G26" s="25"/>
      <c r="H26" s="59">
        <v>44592</v>
      </c>
      <c r="I26" s="60" t="s">
        <v>122</v>
      </c>
      <c r="J26" s="81"/>
      <c r="L26" s="44"/>
      <c r="M26" s="57"/>
    </row>
    <row r="27" spans="1:13" ht="15" customHeight="1" x14ac:dyDescent="0.35">
      <c r="A27" s="54"/>
      <c r="C27" s="61"/>
      <c r="D27" s="61"/>
      <c r="E27" s="61"/>
      <c r="F27" s="24"/>
      <c r="G27" s="25"/>
      <c r="H27" s="62"/>
      <c r="I27" s="62"/>
      <c r="J27" s="62"/>
      <c r="M27" s="101"/>
    </row>
    <row r="28" spans="1:13" ht="15" customHeight="1" x14ac:dyDescent="0.35">
      <c r="A28" s="103"/>
      <c r="B28" s="14"/>
      <c r="C28" s="133" t="s">
        <v>129</v>
      </c>
      <c r="D28" s="14"/>
      <c r="E28" s="14"/>
      <c r="F28" s="14"/>
      <c r="G28" s="14"/>
      <c r="H28" s="14"/>
      <c r="I28" s="14"/>
      <c r="J28" s="14"/>
      <c r="K28" s="14"/>
      <c r="L28" s="14"/>
      <c r="M28" s="102"/>
    </row>
    <row r="29" spans="1:13" ht="15" customHeight="1" x14ac:dyDescent="0.35">
      <c r="A29" s="63"/>
      <c r="C29" s="17"/>
      <c r="D29" s="17"/>
      <c r="E29" s="17"/>
      <c r="F29" s="18"/>
      <c r="G29" s="19"/>
      <c r="H29" s="17"/>
      <c r="I29" s="17"/>
      <c r="J29" s="17"/>
      <c r="K29" s="20"/>
      <c r="L29" s="20"/>
      <c r="M29" s="63"/>
    </row>
    <row r="30" spans="1:13" ht="15" customHeight="1" x14ac:dyDescent="0.25">
      <c r="A30" s="64"/>
      <c r="C30" s="67" t="s">
        <v>120</v>
      </c>
      <c r="D30" s="164" t="s">
        <v>121</v>
      </c>
      <c r="E30" s="165"/>
      <c r="F30" s="24"/>
      <c r="G30" s="78" t="s">
        <v>130</v>
      </c>
      <c r="H30" s="26" t="s">
        <v>2178</v>
      </c>
      <c r="I30" s="27"/>
      <c r="J30" s="27"/>
      <c r="L30" s="27"/>
      <c r="M30" s="64"/>
    </row>
    <row r="31" spans="1:13" ht="15" customHeight="1" x14ac:dyDescent="0.25">
      <c r="F31" s="24"/>
      <c r="H31" s="147"/>
      <c r="I31" s="148"/>
      <c r="J31" s="148"/>
      <c r="K31" s="149"/>
      <c r="L31" s="65"/>
    </row>
    <row r="32" spans="1:13" ht="15" customHeight="1" x14ac:dyDescent="0.25">
      <c r="C32" s="67" t="s">
        <v>113</v>
      </c>
      <c r="D32" s="164" t="s">
        <v>121</v>
      </c>
      <c r="E32" s="165"/>
      <c r="F32" s="24"/>
      <c r="L32" s="66"/>
    </row>
    <row r="33" spans="1:13" ht="15" customHeight="1" x14ac:dyDescent="0.25">
      <c r="A33" s="56"/>
      <c r="F33" s="24"/>
      <c r="G33" s="78" t="s">
        <v>130</v>
      </c>
      <c r="H33" s="26" t="s">
        <v>2179</v>
      </c>
      <c r="I33" s="27"/>
      <c r="J33" s="87"/>
      <c r="K33" s="27"/>
      <c r="L33" s="66"/>
      <c r="M33" s="56"/>
    </row>
    <row r="34" spans="1:13" ht="15" customHeight="1" x14ac:dyDescent="0.25">
      <c r="A34" s="68"/>
      <c r="C34" s="67" t="s">
        <v>111</v>
      </c>
      <c r="D34" s="164" t="s">
        <v>121</v>
      </c>
      <c r="E34" s="165"/>
      <c r="F34" s="24"/>
      <c r="G34" s="25"/>
      <c r="H34" s="147"/>
      <c r="I34" s="148"/>
      <c r="J34" s="148"/>
      <c r="K34" s="149"/>
      <c r="L34" s="65"/>
      <c r="M34" s="68"/>
    </row>
    <row r="35" spans="1:13" ht="15" customHeight="1" x14ac:dyDescent="0.25">
      <c r="A35" s="68"/>
      <c r="F35" s="24"/>
      <c r="G35" s="25"/>
      <c r="H35" s="27"/>
      <c r="I35" s="27"/>
      <c r="J35" s="27"/>
      <c r="K35" s="43"/>
      <c r="L35" s="66"/>
      <c r="M35" s="68"/>
    </row>
    <row r="36" spans="1:13" ht="18.75" x14ac:dyDescent="0.3">
      <c r="A36" s="68"/>
      <c r="C36" s="162" t="s">
        <v>2088</v>
      </c>
      <c r="D36" s="162"/>
      <c r="E36" s="162"/>
      <c r="F36" s="24"/>
      <c r="G36" s="25"/>
      <c r="H36" s="27" t="s">
        <v>110</v>
      </c>
      <c r="I36" s="27"/>
      <c r="J36" s="27"/>
      <c r="K36" s="43"/>
      <c r="L36" s="69"/>
      <c r="M36" s="68"/>
    </row>
    <row r="37" spans="1:13" ht="15" customHeight="1" x14ac:dyDescent="0.25">
      <c r="A37" s="68"/>
      <c r="C37" s="162"/>
      <c r="D37" s="162"/>
      <c r="E37" s="162"/>
      <c r="F37" s="24"/>
      <c r="G37" s="25"/>
      <c r="H37" s="147"/>
      <c r="I37" s="148"/>
      <c r="J37" s="148"/>
      <c r="K37" s="149"/>
      <c r="L37" s="70"/>
      <c r="M37" s="68"/>
    </row>
    <row r="38" spans="1:13" ht="15" customHeight="1" x14ac:dyDescent="0.25">
      <c r="C38" s="162"/>
      <c r="D38" s="162"/>
      <c r="E38" s="162"/>
      <c r="F38" s="24"/>
      <c r="G38" s="25"/>
      <c r="H38" s="87"/>
      <c r="I38" s="87"/>
      <c r="J38" s="87"/>
      <c r="K38" s="87"/>
      <c r="L38" s="45"/>
    </row>
    <row r="39" spans="1:13" ht="18.75" x14ac:dyDescent="0.3">
      <c r="C39" s="163" t="str">
        <f>IF(D30="JA","Kontaktperson henting:","Kontaktperson levering:")</f>
        <v>Kontaktperson levering:</v>
      </c>
      <c r="D39" s="163"/>
      <c r="E39" s="163"/>
      <c r="F39" s="24"/>
      <c r="G39" s="88" t="s">
        <v>130</v>
      </c>
      <c r="H39" s="23" t="s">
        <v>133</v>
      </c>
      <c r="I39" s="78" t="s">
        <v>130</v>
      </c>
      <c r="J39" s="32" t="s">
        <v>132</v>
      </c>
      <c r="K39" s="33"/>
      <c r="L39" s="45"/>
    </row>
    <row r="40" spans="1:13" x14ac:dyDescent="0.25">
      <c r="C40" s="163"/>
      <c r="D40" s="163"/>
      <c r="E40" s="163"/>
      <c r="F40" s="24"/>
      <c r="G40" s="25"/>
      <c r="H40" s="108"/>
      <c r="J40" s="147"/>
      <c r="K40" s="149"/>
      <c r="L40" s="72"/>
    </row>
    <row r="41" spans="1:13" ht="15.75" customHeight="1" x14ac:dyDescent="0.25">
      <c r="C41" s="163"/>
      <c r="D41" s="163"/>
      <c r="E41" s="163"/>
      <c r="F41" s="24"/>
      <c r="G41" s="37"/>
      <c r="H41" s="107"/>
      <c r="J41" s="107"/>
      <c r="K41" s="107"/>
      <c r="L41" s="72"/>
    </row>
    <row r="42" spans="1:13" ht="15.75" customHeight="1" x14ac:dyDescent="0.25">
      <c r="B42" s="78" t="s">
        <v>130</v>
      </c>
      <c r="C42" s="23" t="s">
        <v>136</v>
      </c>
      <c r="D42" s="27"/>
      <c r="E42" s="27"/>
      <c r="F42" s="24"/>
      <c r="G42" s="88" t="s">
        <v>130</v>
      </c>
      <c r="H42" s="23" t="s">
        <v>2177</v>
      </c>
      <c r="I42" s="45"/>
      <c r="J42" s="70"/>
      <c r="K42" s="70"/>
      <c r="L42" s="72"/>
    </row>
    <row r="43" spans="1:13" ht="15" customHeight="1" x14ac:dyDescent="0.25">
      <c r="C43" s="147"/>
      <c r="D43" s="148"/>
      <c r="E43" s="149"/>
      <c r="F43" s="24"/>
      <c r="G43" s="37"/>
      <c r="H43" s="142" t="s">
        <v>2184</v>
      </c>
      <c r="I43" s="143"/>
      <c r="J43" s="144"/>
      <c r="K43" s="145"/>
      <c r="L43" s="72"/>
    </row>
    <row r="44" spans="1:13" ht="15" customHeight="1" x14ac:dyDescent="0.25">
      <c r="C44" s="87"/>
      <c r="D44" s="87"/>
      <c r="E44" s="87"/>
      <c r="F44" s="73"/>
      <c r="G44" s="104"/>
      <c r="H44" s="105"/>
      <c r="I44" s="105"/>
      <c r="J44" s="105"/>
      <c r="K44" s="105"/>
      <c r="L44" s="106"/>
    </row>
    <row r="45" spans="1:13" ht="15" customHeight="1" x14ac:dyDescent="0.25">
      <c r="B45" s="78" t="s">
        <v>130</v>
      </c>
      <c r="C45" s="23" t="s">
        <v>135</v>
      </c>
      <c r="F45" s="73"/>
      <c r="G45" s="136" t="str">
        <f>IF(D30="JA",Programmering!A2,Programmering!A1)</f>
        <v>NB: Hvis du ønsker ekspresslevering, vær så snill å høre med ordrekontoret fordi de må sjekke om det er mulig for bestillingen din! Ekspresslevering koster ekstra avhengig av leveringsadresse, pakkens størrelse og vekt. Det er ikke mulig å levere batterier eller veldig store produkter (f.eks. rør) på den måten.</v>
      </c>
      <c r="H45" s="137"/>
      <c r="I45" s="137"/>
      <c r="J45" s="137"/>
      <c r="K45" s="137"/>
      <c r="L45" s="138"/>
    </row>
    <row r="46" spans="1:13" ht="15" customHeight="1" x14ac:dyDescent="0.25">
      <c r="C46" s="147"/>
      <c r="D46" s="148"/>
      <c r="E46" s="149"/>
      <c r="F46" s="24"/>
      <c r="G46" s="136"/>
      <c r="H46" s="137"/>
      <c r="I46" s="137"/>
      <c r="J46" s="137"/>
      <c r="K46" s="137"/>
      <c r="L46" s="138"/>
    </row>
    <row r="47" spans="1:13" ht="15" customHeight="1" x14ac:dyDescent="0.25">
      <c r="F47" s="24"/>
      <c r="G47" s="136"/>
      <c r="H47" s="137"/>
      <c r="I47" s="137"/>
      <c r="J47" s="137"/>
      <c r="K47" s="137"/>
      <c r="L47" s="138"/>
    </row>
    <row r="48" spans="1:13" ht="15" customHeight="1" x14ac:dyDescent="0.25">
      <c r="C48" s="71" t="s">
        <v>2182</v>
      </c>
      <c r="D48" s="27"/>
      <c r="E48" s="27"/>
      <c r="F48" s="24"/>
      <c r="G48" s="136"/>
      <c r="H48" s="137"/>
      <c r="I48" s="137"/>
      <c r="J48" s="137"/>
      <c r="K48" s="137"/>
      <c r="L48" s="138"/>
    </row>
    <row r="49" spans="2:12" ht="15" customHeight="1" x14ac:dyDescent="0.25">
      <c r="C49" s="150"/>
      <c r="D49" s="151"/>
      <c r="E49" s="152"/>
      <c r="F49" s="24"/>
      <c r="G49" s="136"/>
      <c r="H49" s="137"/>
      <c r="I49" s="137"/>
      <c r="J49" s="137"/>
      <c r="K49" s="137"/>
      <c r="L49" s="138"/>
    </row>
    <row r="50" spans="2:12" ht="15.75" customHeight="1" x14ac:dyDescent="0.25">
      <c r="C50" s="153"/>
      <c r="D50" s="154"/>
      <c r="E50" s="155"/>
      <c r="F50" s="73"/>
      <c r="G50" s="136"/>
      <c r="H50" s="137"/>
      <c r="I50" s="137"/>
      <c r="J50" s="137"/>
      <c r="K50" s="137"/>
      <c r="L50" s="138"/>
    </row>
    <row r="51" spans="2:12" x14ac:dyDescent="0.25">
      <c r="C51" s="156"/>
      <c r="D51" s="157"/>
      <c r="E51" s="158"/>
      <c r="F51" s="24"/>
      <c r="G51" s="136"/>
      <c r="H51" s="137"/>
      <c r="I51" s="137"/>
      <c r="J51" s="137"/>
      <c r="K51" s="137"/>
      <c r="L51" s="138"/>
    </row>
    <row r="52" spans="2:12" ht="15.75" thickBot="1" x14ac:dyDescent="0.3">
      <c r="B52" s="89"/>
      <c r="C52" s="146" t="s">
        <v>2181</v>
      </c>
      <c r="D52" s="146"/>
      <c r="E52" s="146"/>
      <c r="F52" s="90"/>
      <c r="G52" s="139"/>
      <c r="H52" s="140"/>
      <c r="I52" s="140"/>
      <c r="J52" s="140"/>
      <c r="K52" s="140"/>
      <c r="L52" s="141"/>
    </row>
    <row r="53" spans="2:12" ht="15.75" thickTop="1" x14ac:dyDescent="0.25"/>
  </sheetData>
  <sheetProtection algorithmName="SHA-512" hashValue="X552O5HeF7yJLX464GFGxZmVJ32NdBekPz8mcNkNGjh5EXxrPyJkutfU5eNvX15SgqQXZTDvo7uEyL7XE8A+ag==" saltValue="29Pq5bIUOsXGHC1H4h5gHw==" spinCount="100000" sheet="1" objects="1" scenarios="1"/>
  <sortState xmlns:xlrd2="http://schemas.microsoft.com/office/spreadsheetml/2017/richdata2" ref="N12:Q857">
    <sortCondition ref="N12:N857"/>
    <sortCondition ref="O12:O857"/>
  </sortState>
  <dataConsolidate/>
  <mergeCells count="37">
    <mergeCell ref="N9:O10"/>
    <mergeCell ref="P9:P10"/>
    <mergeCell ref="J40:K40"/>
    <mergeCell ref="H37:K37"/>
    <mergeCell ref="H34:K34"/>
    <mergeCell ref="H31:K31"/>
    <mergeCell ref="H24:K24"/>
    <mergeCell ref="H16:K16"/>
    <mergeCell ref="H19:K19"/>
    <mergeCell ref="J1:L1"/>
    <mergeCell ref="J2:L2"/>
    <mergeCell ref="N1:P2"/>
    <mergeCell ref="H2:I2"/>
    <mergeCell ref="J4:K4"/>
    <mergeCell ref="H6:K6"/>
    <mergeCell ref="J9:K9"/>
    <mergeCell ref="H12:J12"/>
    <mergeCell ref="C6:E6"/>
    <mergeCell ref="C12:E12"/>
    <mergeCell ref="C9:E9"/>
    <mergeCell ref="C19:E19"/>
    <mergeCell ref="C23:E23"/>
    <mergeCell ref="C13:E14"/>
    <mergeCell ref="C43:E43"/>
    <mergeCell ref="C36:E38"/>
    <mergeCell ref="C39:E41"/>
    <mergeCell ref="D30:E30"/>
    <mergeCell ref="D34:E34"/>
    <mergeCell ref="D32:E32"/>
    <mergeCell ref="C16:E16"/>
    <mergeCell ref="G45:L52"/>
    <mergeCell ref="H43:I43"/>
    <mergeCell ref="J43:K43"/>
    <mergeCell ref="C52:E52"/>
    <mergeCell ref="C26:E26"/>
    <mergeCell ref="C49:E51"/>
    <mergeCell ref="C46:E46"/>
  </mergeCells>
  <phoneticPr fontId="17" type="noConversion"/>
  <conditionalFormatting sqref="C32:E32 G30:K43">
    <cfRule type="expression" dxfId="31" priority="8">
      <formula>$D$30="JA"</formula>
    </cfRule>
  </conditionalFormatting>
  <conditionalFormatting sqref="B25:C25">
    <cfRule type="expression" dxfId="30" priority="6">
      <formula>$C$23&lt;&gt;""</formula>
    </cfRule>
  </conditionalFormatting>
  <conditionalFormatting sqref="B22:C22">
    <cfRule type="expression" dxfId="29" priority="1">
      <formula>$C$26&lt;&gt;""</formula>
    </cfRule>
  </conditionalFormatting>
  <conditionalFormatting sqref="D32:E32 H30:K43">
    <cfRule type="expression" dxfId="28" priority="9">
      <formula>$D$30="JA"</formula>
    </cfRule>
  </conditionalFormatting>
  <conditionalFormatting sqref="C30:E30">
    <cfRule type="expression" dxfId="27" priority="33">
      <formula>$D$32="JA"</formula>
    </cfRule>
  </conditionalFormatting>
  <conditionalFormatting sqref="C36:E38">
    <cfRule type="expression" dxfId="26" priority="12">
      <formula>$D$34="JA"</formula>
    </cfRule>
  </conditionalFormatting>
  <conditionalFormatting sqref="J43:K43">
    <cfRule type="expression" dxfId="25" priority="38">
      <formula>$H$43="Annet land - spesifiser:"</formula>
    </cfRule>
  </conditionalFormatting>
  <dataValidations count="3">
    <dataValidation type="date" operator="greaterThan" allowBlank="1" showInputMessage="1" showErrorMessage="1" sqref="H24:K24" xr:uid="{D692D5CB-D354-44BA-8D88-E514566F7FAE}">
      <formula1>44832</formula1>
    </dataValidation>
    <dataValidation type="list" showInputMessage="1" showErrorMessage="1" sqref="H43:I43" xr:uid="{1CCCCF02-F440-40D1-84DE-477892C953E2}">
      <formula1>"Norge (med Svalbard),Annet land - spesifiser:"</formula1>
    </dataValidation>
    <dataValidation type="list" showInputMessage="1" showErrorMessage="1" errorTitle="FEIL" error="Velg &quot;NEI&quot; eller &quot;JA&quot;!" sqref="D30:E30 D32:E32 D34:E34" xr:uid="{49DD18B7-B46F-4B42-B91B-55CECD16E9F1}">
      <formula1>"NEI,JA"</formula1>
    </dataValidation>
  </dataValidations>
  <printOptions horizontalCentered="1"/>
  <pageMargins left="0.31496062992125984" right="0" top="0" bottom="0" header="0" footer="0"/>
  <pageSetup paperSize="9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E148-8015-4D97-B2BC-F20DEBB27CF5}">
  <sheetPr codeName="Sheet1"/>
  <dimension ref="B1:G2000"/>
  <sheetViews>
    <sheetView showGridLines="0" showRowColHeaders="0" zoomScaleNormal="100" workbookViewId="0">
      <pane ySplit="2" topLeftCell="A3" activePane="bottomLeft" state="frozen"/>
      <selection pane="bottomLeft"/>
    </sheetView>
  </sheetViews>
  <sheetFormatPr defaultColWidth="8.85546875" defaultRowHeight="35.1" customHeight="1" x14ac:dyDescent="0.25"/>
  <cols>
    <col min="1" max="1" width="3.140625" style="1" customWidth="1"/>
    <col min="2" max="2" width="29.28515625" style="1" customWidth="1"/>
    <col min="3" max="3" width="41" style="84" customWidth="1"/>
    <col min="4" max="4" width="24.7109375" style="8" customWidth="1"/>
    <col min="5" max="5" width="7.28515625" style="2" customWidth="1"/>
    <col min="6" max="6" width="71.42578125" style="1" bestFit="1" customWidth="1"/>
    <col min="7" max="7" width="19.140625" style="82" customWidth="1"/>
    <col min="8" max="16384" width="8.85546875" style="1"/>
  </cols>
  <sheetData>
    <row r="1" spans="2:7" ht="35.1" customHeight="1" thickBot="1" x14ac:dyDescent="0.3">
      <c r="C1" s="100" t="s">
        <v>2086</v>
      </c>
      <c r="D1" s="185" t="s">
        <v>2827</v>
      </c>
      <c r="E1" s="185"/>
      <c r="F1" s="185"/>
      <c r="G1" s="185"/>
    </row>
    <row r="2" spans="2:7" ht="35.1" customHeight="1" thickTop="1" thickBot="1" x14ac:dyDescent="0.3">
      <c r="B2" s="3" t="s">
        <v>141</v>
      </c>
      <c r="C2" s="85" t="s">
        <v>142</v>
      </c>
      <c r="D2" s="4" t="s">
        <v>114</v>
      </c>
      <c r="E2" s="3" t="s">
        <v>112</v>
      </c>
      <c r="F2" s="3" t="s">
        <v>115</v>
      </c>
      <c r="G2" s="85" t="s">
        <v>652</v>
      </c>
    </row>
    <row r="3" spans="2:7" ht="35.1" customHeight="1" thickTop="1" x14ac:dyDescent="0.25">
      <c r="B3" s="110" t="s">
        <v>143</v>
      </c>
      <c r="C3" s="110" t="s">
        <v>144</v>
      </c>
      <c r="D3" s="111" t="s">
        <v>15</v>
      </c>
      <c r="E3" s="5"/>
      <c r="F3" s="121" t="s">
        <v>277</v>
      </c>
      <c r="G3" s="83">
        <v>18554</v>
      </c>
    </row>
    <row r="4" spans="2:7" ht="35.1" customHeight="1" x14ac:dyDescent="0.25">
      <c r="B4" s="110" t="s">
        <v>143</v>
      </c>
      <c r="C4" s="110" t="s">
        <v>144</v>
      </c>
      <c r="D4" s="112" t="s">
        <v>2185</v>
      </c>
      <c r="E4" s="5"/>
      <c r="F4" s="122" t="s">
        <v>278</v>
      </c>
      <c r="G4" s="83">
        <v>2188</v>
      </c>
    </row>
    <row r="5" spans="2:7" ht="35.1" customHeight="1" x14ac:dyDescent="0.25">
      <c r="B5" s="110" t="s">
        <v>143</v>
      </c>
      <c r="C5" s="110" t="s">
        <v>144</v>
      </c>
      <c r="D5" s="112" t="s">
        <v>193</v>
      </c>
      <c r="E5" s="5"/>
      <c r="F5" s="122" t="s">
        <v>279</v>
      </c>
      <c r="G5" s="83">
        <v>13228</v>
      </c>
    </row>
    <row r="6" spans="2:7" ht="35.1" customHeight="1" x14ac:dyDescent="0.25">
      <c r="B6" s="110" t="s">
        <v>143</v>
      </c>
      <c r="C6" s="110" t="s">
        <v>144</v>
      </c>
      <c r="D6" s="112" t="s">
        <v>2186</v>
      </c>
      <c r="E6" s="5"/>
      <c r="F6" s="122" t="s">
        <v>280</v>
      </c>
      <c r="G6" s="83">
        <v>17528</v>
      </c>
    </row>
    <row r="7" spans="2:7" ht="35.1" customHeight="1" x14ac:dyDescent="0.25">
      <c r="B7" s="110" t="s">
        <v>143</v>
      </c>
      <c r="C7" s="110" t="s">
        <v>144</v>
      </c>
      <c r="D7" s="112" t="s">
        <v>194</v>
      </c>
      <c r="E7" s="5"/>
      <c r="F7" s="122" t="s">
        <v>281</v>
      </c>
      <c r="G7" s="83">
        <v>13228</v>
      </c>
    </row>
    <row r="8" spans="2:7" ht="35.1" customHeight="1" x14ac:dyDescent="0.25">
      <c r="B8" s="110" t="s">
        <v>143</v>
      </c>
      <c r="C8" s="110" t="s">
        <v>144</v>
      </c>
      <c r="D8" s="112" t="s">
        <v>2187</v>
      </c>
      <c r="E8" s="5"/>
      <c r="F8" s="122" t="s">
        <v>282</v>
      </c>
      <c r="G8" s="83">
        <v>13228</v>
      </c>
    </row>
    <row r="9" spans="2:7" ht="35.1" customHeight="1" x14ac:dyDescent="0.25">
      <c r="B9" s="110" t="s">
        <v>143</v>
      </c>
      <c r="C9" s="110" t="s">
        <v>144</v>
      </c>
      <c r="D9" s="112" t="s">
        <v>4</v>
      </c>
      <c r="E9" s="5"/>
      <c r="F9" s="122" t="s">
        <v>283</v>
      </c>
      <c r="G9" s="83">
        <v>14881</v>
      </c>
    </row>
    <row r="10" spans="2:7" ht="35.1" customHeight="1" x14ac:dyDescent="0.25">
      <c r="B10" s="110" t="s">
        <v>143</v>
      </c>
      <c r="C10" s="110" t="s">
        <v>144</v>
      </c>
      <c r="D10" s="111" t="s">
        <v>195</v>
      </c>
      <c r="E10" s="5"/>
      <c r="F10" s="110" t="s">
        <v>284</v>
      </c>
      <c r="G10" s="83">
        <v>31417</v>
      </c>
    </row>
    <row r="11" spans="2:7" ht="35.1" customHeight="1" x14ac:dyDescent="0.25">
      <c r="B11" s="110" t="s">
        <v>143</v>
      </c>
      <c r="C11" s="110" t="s">
        <v>144</v>
      </c>
      <c r="D11" s="111" t="s">
        <v>196</v>
      </c>
      <c r="E11" s="5"/>
      <c r="F11" s="110" t="s">
        <v>285</v>
      </c>
      <c r="G11" s="83">
        <v>44645</v>
      </c>
    </row>
    <row r="12" spans="2:7" ht="35.1" customHeight="1" x14ac:dyDescent="0.25">
      <c r="B12" s="110" t="s">
        <v>143</v>
      </c>
      <c r="C12" s="110" t="s">
        <v>144</v>
      </c>
      <c r="D12" s="111" t="s">
        <v>197</v>
      </c>
      <c r="E12" s="5"/>
      <c r="F12" s="110" t="s">
        <v>286</v>
      </c>
      <c r="G12" s="83">
        <v>40512</v>
      </c>
    </row>
    <row r="13" spans="2:7" ht="35.1" customHeight="1" x14ac:dyDescent="0.25">
      <c r="B13" s="110" t="s">
        <v>143</v>
      </c>
      <c r="C13" s="110" t="s">
        <v>144</v>
      </c>
      <c r="D13" s="111" t="s">
        <v>2</v>
      </c>
      <c r="E13" s="5"/>
      <c r="F13" s="110" t="s">
        <v>287</v>
      </c>
      <c r="G13" s="83">
        <v>21497</v>
      </c>
    </row>
    <row r="14" spans="2:7" ht="35.1" customHeight="1" x14ac:dyDescent="0.25">
      <c r="B14" s="110" t="s">
        <v>143</v>
      </c>
      <c r="C14" s="110" t="s">
        <v>144</v>
      </c>
      <c r="D14" s="111" t="s">
        <v>3</v>
      </c>
      <c r="E14" s="5"/>
      <c r="F14" s="110" t="s">
        <v>288</v>
      </c>
      <c r="G14" s="83">
        <v>38032</v>
      </c>
    </row>
    <row r="15" spans="2:7" ht="35.1" customHeight="1" x14ac:dyDescent="0.25">
      <c r="B15" s="110" t="s">
        <v>143</v>
      </c>
      <c r="C15" s="110" t="s">
        <v>144</v>
      </c>
      <c r="D15" s="111" t="s">
        <v>198</v>
      </c>
      <c r="E15" s="5"/>
      <c r="F15" s="110" t="s">
        <v>289</v>
      </c>
      <c r="G15" s="83">
        <v>3142</v>
      </c>
    </row>
    <row r="16" spans="2:7" ht="35.1" customHeight="1" x14ac:dyDescent="0.25">
      <c r="B16" s="110" t="s">
        <v>143</v>
      </c>
      <c r="C16" s="110" t="s">
        <v>144</v>
      </c>
      <c r="D16" s="111" t="s">
        <v>199</v>
      </c>
      <c r="E16" s="5"/>
      <c r="F16" s="110" t="s">
        <v>290</v>
      </c>
      <c r="G16" s="83">
        <v>461</v>
      </c>
    </row>
    <row r="17" spans="2:7" ht="35.1" customHeight="1" x14ac:dyDescent="0.25">
      <c r="B17" s="110" t="s">
        <v>143</v>
      </c>
      <c r="C17" s="110" t="s">
        <v>145</v>
      </c>
      <c r="D17" s="113" t="s">
        <v>2966</v>
      </c>
      <c r="E17" s="5"/>
      <c r="F17" s="110" t="s">
        <v>291</v>
      </c>
      <c r="G17" s="83">
        <v>1156</v>
      </c>
    </row>
    <row r="18" spans="2:7" ht="35.1" customHeight="1" x14ac:dyDescent="0.25">
      <c r="B18" s="110" t="s">
        <v>143</v>
      </c>
      <c r="C18" s="110" t="s">
        <v>145</v>
      </c>
      <c r="D18" s="113" t="s">
        <v>2967</v>
      </c>
      <c r="E18" s="5"/>
      <c r="F18" s="110" t="s">
        <v>292</v>
      </c>
      <c r="G18" s="83">
        <v>1156</v>
      </c>
    </row>
    <row r="19" spans="2:7" ht="35.1" customHeight="1" x14ac:dyDescent="0.25">
      <c r="B19" s="110" t="s">
        <v>143</v>
      </c>
      <c r="C19" s="110" t="s">
        <v>145</v>
      </c>
      <c r="D19" s="113" t="s">
        <v>2968</v>
      </c>
      <c r="E19" s="5"/>
      <c r="F19" s="110" t="s">
        <v>293</v>
      </c>
      <c r="G19" s="83">
        <v>1156</v>
      </c>
    </row>
    <row r="20" spans="2:7" ht="35.1" customHeight="1" x14ac:dyDescent="0.25">
      <c r="B20" s="110" t="s">
        <v>143</v>
      </c>
      <c r="C20" s="110" t="s">
        <v>145</v>
      </c>
      <c r="D20" s="111" t="s">
        <v>2188</v>
      </c>
      <c r="E20" s="5"/>
      <c r="F20" s="110" t="s">
        <v>294</v>
      </c>
      <c r="G20" s="83">
        <v>1125</v>
      </c>
    </row>
    <row r="21" spans="2:7" ht="35.1" customHeight="1" x14ac:dyDescent="0.25">
      <c r="B21" s="110" t="s">
        <v>143</v>
      </c>
      <c r="C21" s="110" t="s">
        <v>145</v>
      </c>
      <c r="D21" s="111" t="s">
        <v>2189</v>
      </c>
      <c r="E21" s="5"/>
      <c r="F21" s="110" t="s">
        <v>295</v>
      </c>
      <c r="G21" s="83">
        <v>1258</v>
      </c>
    </row>
    <row r="22" spans="2:7" ht="35.1" customHeight="1" x14ac:dyDescent="0.25">
      <c r="B22" s="110" t="s">
        <v>143</v>
      </c>
      <c r="C22" s="110" t="s">
        <v>145</v>
      </c>
      <c r="D22" s="111" t="s">
        <v>2190</v>
      </c>
      <c r="E22" s="5"/>
      <c r="F22" s="110" t="s">
        <v>296</v>
      </c>
      <c r="G22" s="83">
        <v>1290</v>
      </c>
    </row>
    <row r="23" spans="2:7" ht="35.1" customHeight="1" x14ac:dyDescent="0.25">
      <c r="B23" s="110" t="s">
        <v>143</v>
      </c>
      <c r="C23" s="110" t="s">
        <v>145</v>
      </c>
      <c r="D23" s="111" t="s">
        <v>2191</v>
      </c>
      <c r="E23" s="5"/>
      <c r="F23" s="110" t="s">
        <v>297</v>
      </c>
      <c r="G23" s="83">
        <v>1538</v>
      </c>
    </row>
    <row r="24" spans="2:7" ht="35.1" customHeight="1" x14ac:dyDescent="0.25">
      <c r="B24" s="110" t="s">
        <v>143</v>
      </c>
      <c r="C24" s="110" t="s">
        <v>145</v>
      </c>
      <c r="D24" s="111" t="s">
        <v>2192</v>
      </c>
      <c r="E24" s="5"/>
      <c r="F24" s="110" t="s">
        <v>298</v>
      </c>
      <c r="G24" s="83">
        <v>3142</v>
      </c>
    </row>
    <row r="25" spans="2:7" ht="35.1" customHeight="1" x14ac:dyDescent="0.25">
      <c r="B25" s="110" t="s">
        <v>143</v>
      </c>
      <c r="C25" s="110" t="s">
        <v>145</v>
      </c>
      <c r="D25" s="111" t="s">
        <v>2193</v>
      </c>
      <c r="E25" s="5"/>
      <c r="F25" s="110" t="s">
        <v>299</v>
      </c>
      <c r="G25" s="83">
        <v>1885</v>
      </c>
    </row>
    <row r="26" spans="2:7" ht="35.1" customHeight="1" x14ac:dyDescent="0.25">
      <c r="B26" s="110" t="s">
        <v>143</v>
      </c>
      <c r="C26" s="110" t="s">
        <v>145</v>
      </c>
      <c r="D26" s="111" t="s">
        <v>2194</v>
      </c>
      <c r="E26" s="5"/>
      <c r="F26" s="110" t="s">
        <v>300</v>
      </c>
      <c r="G26" s="83">
        <v>2812</v>
      </c>
    </row>
    <row r="27" spans="2:7" ht="35.1" customHeight="1" x14ac:dyDescent="0.25">
      <c r="B27" s="110" t="s">
        <v>143</v>
      </c>
      <c r="C27" s="110" t="s">
        <v>145</v>
      </c>
      <c r="D27" s="111" t="s">
        <v>2195</v>
      </c>
      <c r="E27" s="5"/>
      <c r="F27" s="110" t="s">
        <v>301</v>
      </c>
      <c r="G27" s="83">
        <v>2018</v>
      </c>
    </row>
    <row r="28" spans="2:7" ht="35.1" customHeight="1" x14ac:dyDescent="0.25">
      <c r="B28" s="110" t="s">
        <v>143</v>
      </c>
      <c r="C28" s="110" t="s">
        <v>145</v>
      </c>
      <c r="D28" s="112" t="s">
        <v>2196</v>
      </c>
      <c r="E28" s="5"/>
      <c r="F28" s="122" t="s">
        <v>302</v>
      </c>
      <c r="G28" s="83">
        <v>4134</v>
      </c>
    </row>
    <row r="29" spans="2:7" ht="35.1" customHeight="1" x14ac:dyDescent="0.25">
      <c r="B29" s="110" t="s">
        <v>143</v>
      </c>
      <c r="C29" s="110" t="s">
        <v>145</v>
      </c>
      <c r="D29" s="112" t="s">
        <v>2197</v>
      </c>
      <c r="E29" s="5"/>
      <c r="F29" s="123" t="s">
        <v>305</v>
      </c>
      <c r="G29" s="83">
        <v>2480</v>
      </c>
    </row>
    <row r="30" spans="2:7" ht="35.1" customHeight="1" x14ac:dyDescent="0.25">
      <c r="B30" s="110" t="s">
        <v>143</v>
      </c>
      <c r="C30" s="110" t="s">
        <v>145</v>
      </c>
      <c r="D30" s="111" t="s">
        <v>2198</v>
      </c>
      <c r="E30" s="5"/>
      <c r="F30" s="110" t="s">
        <v>306</v>
      </c>
      <c r="G30" s="83">
        <v>1654</v>
      </c>
    </row>
    <row r="31" spans="2:7" ht="35.1" customHeight="1" x14ac:dyDescent="0.25">
      <c r="B31" s="110" t="s">
        <v>143</v>
      </c>
      <c r="C31" s="110" t="s">
        <v>145</v>
      </c>
      <c r="D31" s="111" t="s">
        <v>16</v>
      </c>
      <c r="E31" s="5"/>
      <c r="F31" s="110" t="s">
        <v>303</v>
      </c>
      <c r="G31" s="83">
        <v>4299</v>
      </c>
    </row>
    <row r="32" spans="2:7" ht="35.1" customHeight="1" x14ac:dyDescent="0.25">
      <c r="B32" s="110" t="s">
        <v>143</v>
      </c>
      <c r="C32" s="110" t="s">
        <v>145</v>
      </c>
      <c r="D32" s="111" t="s">
        <v>200</v>
      </c>
      <c r="E32" s="5"/>
      <c r="F32" s="124" t="s">
        <v>304</v>
      </c>
      <c r="G32" s="83">
        <v>5669</v>
      </c>
    </row>
    <row r="33" spans="2:7" ht="35.1" customHeight="1" x14ac:dyDescent="0.25">
      <c r="B33" s="110" t="s">
        <v>143</v>
      </c>
      <c r="C33" s="110" t="s">
        <v>146</v>
      </c>
      <c r="D33" s="111" t="s">
        <v>2199</v>
      </c>
      <c r="E33" s="5"/>
      <c r="F33" s="110" t="s">
        <v>307</v>
      </c>
      <c r="G33" s="83">
        <v>165</v>
      </c>
    </row>
    <row r="34" spans="2:7" ht="35.1" customHeight="1" x14ac:dyDescent="0.25">
      <c r="B34" s="110" t="s">
        <v>143</v>
      </c>
      <c r="C34" s="110" t="s">
        <v>146</v>
      </c>
      <c r="D34" s="111" t="s">
        <v>2200</v>
      </c>
      <c r="E34" s="5"/>
      <c r="F34" s="110" t="s">
        <v>308</v>
      </c>
      <c r="G34" s="83">
        <v>1091</v>
      </c>
    </row>
    <row r="35" spans="2:7" ht="35.1" customHeight="1" x14ac:dyDescent="0.25">
      <c r="B35" s="110" t="s">
        <v>143</v>
      </c>
      <c r="C35" s="110" t="s">
        <v>146</v>
      </c>
      <c r="D35" s="111" t="s">
        <v>17</v>
      </c>
      <c r="E35" s="5"/>
      <c r="F35" s="122" t="s">
        <v>309</v>
      </c>
      <c r="G35" s="83">
        <v>1091</v>
      </c>
    </row>
    <row r="36" spans="2:7" ht="35.1" customHeight="1" x14ac:dyDescent="0.25">
      <c r="B36" s="110" t="s">
        <v>143</v>
      </c>
      <c r="C36" s="110" t="s">
        <v>147</v>
      </c>
      <c r="D36" s="112" t="s">
        <v>102</v>
      </c>
      <c r="E36" s="5"/>
      <c r="F36" s="122" t="s">
        <v>311</v>
      </c>
      <c r="G36" s="83">
        <v>14881</v>
      </c>
    </row>
    <row r="37" spans="2:7" ht="35.1" customHeight="1" x14ac:dyDescent="0.25">
      <c r="B37" s="110" t="s">
        <v>143</v>
      </c>
      <c r="C37" s="110" t="s">
        <v>147</v>
      </c>
      <c r="D37" s="112" t="s">
        <v>201</v>
      </c>
      <c r="E37" s="5"/>
      <c r="F37" s="122" t="s">
        <v>312</v>
      </c>
      <c r="G37" s="83">
        <v>408</v>
      </c>
    </row>
    <row r="38" spans="2:7" ht="35.1" customHeight="1" x14ac:dyDescent="0.25">
      <c r="B38" s="110" t="s">
        <v>143</v>
      </c>
      <c r="C38" s="110" t="s">
        <v>147</v>
      </c>
      <c r="D38" s="112" t="s">
        <v>202</v>
      </c>
      <c r="E38" s="5"/>
      <c r="F38" s="122" t="s">
        <v>313</v>
      </c>
      <c r="G38" s="83">
        <v>27497</v>
      </c>
    </row>
    <row r="39" spans="2:7" ht="35.1" customHeight="1" x14ac:dyDescent="0.25">
      <c r="B39" s="110" t="s">
        <v>143</v>
      </c>
      <c r="C39" s="110" t="s">
        <v>147</v>
      </c>
      <c r="D39" s="111" t="s">
        <v>14</v>
      </c>
      <c r="E39" s="5"/>
      <c r="F39" s="110" t="s">
        <v>310</v>
      </c>
      <c r="G39" s="83">
        <v>724</v>
      </c>
    </row>
    <row r="40" spans="2:7" ht="35.1" customHeight="1" x14ac:dyDescent="0.25">
      <c r="B40" s="110" t="s">
        <v>143</v>
      </c>
      <c r="C40" s="110" t="s">
        <v>148</v>
      </c>
      <c r="D40" s="111" t="s">
        <v>5</v>
      </c>
      <c r="E40" s="5"/>
      <c r="F40" s="110" t="s">
        <v>6</v>
      </c>
      <c r="G40" s="83">
        <v>5805</v>
      </c>
    </row>
    <row r="41" spans="2:7" ht="35.1" customHeight="1" x14ac:dyDescent="0.25">
      <c r="B41" s="110" t="s">
        <v>143</v>
      </c>
      <c r="C41" s="110" t="s">
        <v>148</v>
      </c>
      <c r="D41" s="111" t="s">
        <v>204</v>
      </c>
      <c r="E41" s="5"/>
      <c r="F41" s="110" t="s">
        <v>316</v>
      </c>
      <c r="G41" s="83">
        <v>6443</v>
      </c>
    </row>
    <row r="42" spans="2:7" ht="35.1" customHeight="1" x14ac:dyDescent="0.25">
      <c r="B42" s="110" t="s">
        <v>143</v>
      </c>
      <c r="C42" s="110" t="s">
        <v>148</v>
      </c>
      <c r="D42" s="114" t="s">
        <v>13</v>
      </c>
      <c r="E42" s="5"/>
      <c r="F42" s="125" t="s">
        <v>343</v>
      </c>
      <c r="G42" s="83">
        <v>1156</v>
      </c>
    </row>
    <row r="43" spans="2:7" ht="35.1" customHeight="1" x14ac:dyDescent="0.25">
      <c r="B43" s="110" t="s">
        <v>143</v>
      </c>
      <c r="C43" s="110" t="s">
        <v>148</v>
      </c>
      <c r="D43" s="114" t="s">
        <v>206</v>
      </c>
      <c r="E43" s="5"/>
      <c r="F43" s="125" t="s">
        <v>344</v>
      </c>
      <c r="G43" s="83">
        <v>1323</v>
      </c>
    </row>
    <row r="44" spans="2:7" ht="35.1" customHeight="1" x14ac:dyDescent="0.25">
      <c r="B44" s="110" t="s">
        <v>143</v>
      </c>
      <c r="C44" s="110" t="s">
        <v>148</v>
      </c>
      <c r="D44" s="114" t="s">
        <v>207</v>
      </c>
      <c r="E44" s="5"/>
      <c r="F44" s="125" t="s">
        <v>345</v>
      </c>
      <c r="G44" s="83">
        <v>1654</v>
      </c>
    </row>
    <row r="45" spans="2:7" ht="35.1" customHeight="1" x14ac:dyDescent="0.25">
      <c r="B45" s="110" t="s">
        <v>143</v>
      </c>
      <c r="C45" s="110" t="s">
        <v>148</v>
      </c>
      <c r="D45" s="111" t="s">
        <v>2201</v>
      </c>
      <c r="E45" s="5"/>
      <c r="F45" s="110" t="s">
        <v>317</v>
      </c>
      <c r="G45" s="83">
        <v>5412</v>
      </c>
    </row>
    <row r="46" spans="2:7" ht="35.1" customHeight="1" x14ac:dyDescent="0.25">
      <c r="B46" s="110" t="s">
        <v>143</v>
      </c>
      <c r="C46" s="110" t="s">
        <v>148</v>
      </c>
      <c r="D46" s="111" t="s">
        <v>2202</v>
      </c>
      <c r="E46" s="5"/>
      <c r="F46" s="110" t="s">
        <v>318</v>
      </c>
      <c r="G46" s="83">
        <v>827</v>
      </c>
    </row>
    <row r="47" spans="2:7" ht="35.1" customHeight="1" x14ac:dyDescent="0.25">
      <c r="B47" s="110" t="s">
        <v>143</v>
      </c>
      <c r="C47" s="110" t="s">
        <v>148</v>
      </c>
      <c r="D47" s="111" t="s">
        <v>2203</v>
      </c>
      <c r="E47" s="5"/>
      <c r="F47" s="124" t="s">
        <v>319</v>
      </c>
      <c r="G47" s="83">
        <v>1035</v>
      </c>
    </row>
    <row r="48" spans="2:7" ht="35.1" customHeight="1" x14ac:dyDescent="0.25">
      <c r="B48" s="110" t="s">
        <v>143</v>
      </c>
      <c r="C48" s="110" t="s">
        <v>148</v>
      </c>
      <c r="D48" s="112" t="s">
        <v>2204</v>
      </c>
      <c r="E48" s="5"/>
      <c r="F48" s="122" t="s">
        <v>320</v>
      </c>
      <c r="G48" s="83">
        <v>186</v>
      </c>
    </row>
    <row r="49" spans="2:7" ht="35.1" customHeight="1" x14ac:dyDescent="0.25">
      <c r="B49" s="110" t="s">
        <v>143</v>
      </c>
      <c r="C49" s="110" t="s">
        <v>148</v>
      </c>
      <c r="D49" s="112" t="s">
        <v>9</v>
      </c>
      <c r="E49" s="5"/>
      <c r="F49" s="122" t="s">
        <v>321</v>
      </c>
      <c r="G49" s="83">
        <v>2074</v>
      </c>
    </row>
    <row r="50" spans="2:7" ht="35.1" customHeight="1" x14ac:dyDescent="0.25">
      <c r="B50" s="110" t="s">
        <v>143</v>
      </c>
      <c r="C50" s="110" t="s">
        <v>148</v>
      </c>
      <c r="D50" s="112" t="s">
        <v>7</v>
      </c>
      <c r="E50" s="5"/>
      <c r="F50" s="122" t="s">
        <v>322</v>
      </c>
      <c r="G50" s="83">
        <v>4961</v>
      </c>
    </row>
    <row r="51" spans="2:7" ht="35.1" customHeight="1" x14ac:dyDescent="0.25">
      <c r="B51" s="110" t="s">
        <v>143</v>
      </c>
      <c r="C51" s="110" t="s">
        <v>148</v>
      </c>
      <c r="D51" s="111" t="s">
        <v>2205</v>
      </c>
      <c r="E51" s="5"/>
      <c r="F51" s="110" t="s">
        <v>323</v>
      </c>
      <c r="G51" s="83">
        <v>3307</v>
      </c>
    </row>
    <row r="52" spans="2:7" ht="35.1" customHeight="1" x14ac:dyDescent="0.25">
      <c r="B52" s="110" t="s">
        <v>143</v>
      </c>
      <c r="C52" s="110" t="s">
        <v>148</v>
      </c>
      <c r="D52" s="112" t="s">
        <v>205</v>
      </c>
      <c r="E52" s="5"/>
      <c r="F52" s="110" t="s">
        <v>324</v>
      </c>
      <c r="G52" s="83">
        <v>7276</v>
      </c>
    </row>
    <row r="53" spans="2:7" ht="35.1" customHeight="1" x14ac:dyDescent="0.25">
      <c r="B53" s="110" t="s">
        <v>143</v>
      </c>
      <c r="C53" s="110" t="s">
        <v>148</v>
      </c>
      <c r="D53" s="111" t="s">
        <v>2206</v>
      </c>
      <c r="E53" s="5"/>
      <c r="F53" s="110" t="s">
        <v>325</v>
      </c>
      <c r="G53" s="83">
        <v>2480</v>
      </c>
    </row>
    <row r="54" spans="2:7" ht="35.1" customHeight="1" x14ac:dyDescent="0.25">
      <c r="B54" s="110" t="s">
        <v>143</v>
      </c>
      <c r="C54" s="110" t="s">
        <v>148</v>
      </c>
      <c r="D54" s="115" t="s">
        <v>56</v>
      </c>
      <c r="E54" s="5"/>
      <c r="F54" s="110" t="s">
        <v>326</v>
      </c>
      <c r="G54" s="83">
        <v>165</v>
      </c>
    </row>
    <row r="55" spans="2:7" ht="35.1" customHeight="1" x14ac:dyDescent="0.25">
      <c r="B55" s="110" t="s">
        <v>143</v>
      </c>
      <c r="C55" s="110" t="s">
        <v>148</v>
      </c>
      <c r="D55" s="111" t="s">
        <v>57</v>
      </c>
      <c r="E55" s="5"/>
      <c r="F55" s="110" t="s">
        <v>327</v>
      </c>
      <c r="G55" s="83">
        <v>165</v>
      </c>
    </row>
    <row r="56" spans="2:7" ht="35.1" customHeight="1" x14ac:dyDescent="0.25">
      <c r="B56" s="110" t="s">
        <v>143</v>
      </c>
      <c r="C56" s="110" t="s">
        <v>148</v>
      </c>
      <c r="D56" s="111" t="s">
        <v>58</v>
      </c>
      <c r="E56" s="5"/>
      <c r="F56" s="110" t="s">
        <v>328</v>
      </c>
      <c r="G56" s="83">
        <v>165</v>
      </c>
    </row>
    <row r="57" spans="2:7" ht="35.1" customHeight="1" x14ac:dyDescent="0.25">
      <c r="B57" s="110" t="s">
        <v>143</v>
      </c>
      <c r="C57" s="110" t="s">
        <v>148</v>
      </c>
      <c r="D57" s="111" t="s">
        <v>59</v>
      </c>
      <c r="E57" s="5"/>
      <c r="F57" s="110" t="s">
        <v>329</v>
      </c>
      <c r="G57" s="83">
        <v>165</v>
      </c>
    </row>
    <row r="58" spans="2:7" ht="35.1" customHeight="1" x14ac:dyDescent="0.25">
      <c r="B58" s="110" t="s">
        <v>143</v>
      </c>
      <c r="C58" s="110" t="s">
        <v>148</v>
      </c>
      <c r="D58" s="111" t="s">
        <v>60</v>
      </c>
      <c r="E58" s="5"/>
      <c r="F58" s="110" t="s">
        <v>330</v>
      </c>
      <c r="G58" s="83">
        <v>165</v>
      </c>
    </row>
    <row r="59" spans="2:7" ht="35.1" customHeight="1" x14ac:dyDescent="0.25">
      <c r="B59" s="110" t="s">
        <v>143</v>
      </c>
      <c r="C59" s="110" t="s">
        <v>148</v>
      </c>
      <c r="D59" s="112" t="s">
        <v>61</v>
      </c>
      <c r="E59" s="5"/>
      <c r="F59" s="110" t="s">
        <v>331</v>
      </c>
      <c r="G59" s="83">
        <v>165</v>
      </c>
    </row>
    <row r="60" spans="2:7" ht="35.1" customHeight="1" x14ac:dyDescent="0.25">
      <c r="B60" s="110" t="s">
        <v>143</v>
      </c>
      <c r="C60" s="110" t="s">
        <v>148</v>
      </c>
      <c r="D60" s="111" t="s">
        <v>62</v>
      </c>
      <c r="E60" s="5"/>
      <c r="F60" s="110" t="s">
        <v>332</v>
      </c>
      <c r="G60" s="83">
        <v>165</v>
      </c>
    </row>
    <row r="61" spans="2:7" ht="35.1" customHeight="1" x14ac:dyDescent="0.25">
      <c r="B61" s="110" t="s">
        <v>143</v>
      </c>
      <c r="C61" s="110" t="s">
        <v>148</v>
      </c>
      <c r="D61" s="112" t="s">
        <v>63</v>
      </c>
      <c r="E61" s="5"/>
      <c r="F61" s="110" t="s">
        <v>333</v>
      </c>
      <c r="G61" s="83">
        <v>165</v>
      </c>
    </row>
    <row r="62" spans="2:7" ht="35.1" customHeight="1" x14ac:dyDescent="0.25">
      <c r="B62" s="110" t="s">
        <v>143</v>
      </c>
      <c r="C62" s="110" t="s">
        <v>148</v>
      </c>
      <c r="D62" s="111" t="s">
        <v>64</v>
      </c>
      <c r="E62" s="5"/>
      <c r="F62" s="110" t="s">
        <v>334</v>
      </c>
      <c r="G62" s="83">
        <v>165</v>
      </c>
    </row>
    <row r="63" spans="2:7" ht="35.1" customHeight="1" x14ac:dyDescent="0.25">
      <c r="B63" s="110" t="s">
        <v>143</v>
      </c>
      <c r="C63" s="110" t="s">
        <v>148</v>
      </c>
      <c r="D63" s="111" t="s">
        <v>65</v>
      </c>
      <c r="E63" s="5"/>
      <c r="F63" s="110" t="s">
        <v>335</v>
      </c>
      <c r="G63" s="83">
        <v>165</v>
      </c>
    </row>
    <row r="64" spans="2:7" ht="35.1" customHeight="1" x14ac:dyDescent="0.25">
      <c r="B64" s="110" t="s">
        <v>143</v>
      </c>
      <c r="C64" s="110" t="s">
        <v>148</v>
      </c>
      <c r="D64" s="111" t="s">
        <v>66</v>
      </c>
      <c r="E64" s="5"/>
      <c r="F64" s="110" t="s">
        <v>336</v>
      </c>
      <c r="G64" s="83">
        <v>661</v>
      </c>
    </row>
    <row r="65" spans="2:7" ht="35.1" customHeight="1" x14ac:dyDescent="0.25">
      <c r="B65" s="110" t="s">
        <v>143</v>
      </c>
      <c r="C65" s="110" t="s">
        <v>148</v>
      </c>
      <c r="D65" s="111" t="s">
        <v>67</v>
      </c>
      <c r="E65" s="5"/>
      <c r="F65" s="110" t="s">
        <v>337</v>
      </c>
      <c r="G65" s="83">
        <v>827</v>
      </c>
    </row>
    <row r="66" spans="2:7" ht="35.1" customHeight="1" x14ac:dyDescent="0.25">
      <c r="B66" s="110" t="s">
        <v>143</v>
      </c>
      <c r="C66" s="110" t="s">
        <v>148</v>
      </c>
      <c r="D66" s="114" t="s">
        <v>68</v>
      </c>
      <c r="E66" s="5"/>
      <c r="F66" s="125" t="s">
        <v>338</v>
      </c>
      <c r="G66" s="83">
        <v>1654</v>
      </c>
    </row>
    <row r="67" spans="2:7" ht="35.1" customHeight="1" x14ac:dyDescent="0.25">
      <c r="B67" s="110" t="s">
        <v>143</v>
      </c>
      <c r="C67" s="110" t="s">
        <v>148</v>
      </c>
      <c r="D67" s="114" t="s">
        <v>69</v>
      </c>
      <c r="E67" s="5"/>
      <c r="F67" s="126" t="s">
        <v>339</v>
      </c>
      <c r="G67" s="83">
        <v>1654</v>
      </c>
    </row>
    <row r="68" spans="2:7" ht="35.1" customHeight="1" x14ac:dyDescent="0.25">
      <c r="B68" s="110" t="s">
        <v>143</v>
      </c>
      <c r="C68" s="110" t="s">
        <v>148</v>
      </c>
      <c r="D68" s="114" t="s">
        <v>70</v>
      </c>
      <c r="E68" s="5"/>
      <c r="F68" s="125" t="s">
        <v>340</v>
      </c>
      <c r="G68" s="83">
        <v>1654</v>
      </c>
    </row>
    <row r="69" spans="2:7" ht="35.1" customHeight="1" x14ac:dyDescent="0.25">
      <c r="B69" s="110" t="s">
        <v>143</v>
      </c>
      <c r="C69" s="110" t="s">
        <v>148</v>
      </c>
      <c r="D69" s="114" t="s">
        <v>71</v>
      </c>
      <c r="E69" s="5"/>
      <c r="F69" s="125" t="s">
        <v>341</v>
      </c>
      <c r="G69" s="83">
        <v>3307</v>
      </c>
    </row>
    <row r="70" spans="2:7" ht="35.1" customHeight="1" x14ac:dyDescent="0.25">
      <c r="B70" s="110" t="s">
        <v>143</v>
      </c>
      <c r="C70" s="110" t="s">
        <v>148</v>
      </c>
      <c r="D70" s="114" t="s">
        <v>72</v>
      </c>
      <c r="E70" s="5"/>
      <c r="F70" s="125" t="s">
        <v>342</v>
      </c>
      <c r="G70" s="83">
        <v>3307</v>
      </c>
    </row>
    <row r="71" spans="2:7" ht="35.1" customHeight="1" x14ac:dyDescent="0.25">
      <c r="B71" s="110" t="s">
        <v>143</v>
      </c>
      <c r="C71" s="110" t="s">
        <v>148</v>
      </c>
      <c r="D71" s="114" t="s">
        <v>2207</v>
      </c>
      <c r="E71" s="5"/>
      <c r="F71" s="125" t="s">
        <v>346</v>
      </c>
      <c r="G71" s="83">
        <v>6028</v>
      </c>
    </row>
    <row r="72" spans="2:7" ht="35.1" customHeight="1" x14ac:dyDescent="0.25">
      <c r="B72" s="110" t="s">
        <v>143</v>
      </c>
      <c r="C72" s="110" t="s">
        <v>148</v>
      </c>
      <c r="D72" s="114" t="s">
        <v>2208</v>
      </c>
      <c r="E72" s="5"/>
      <c r="F72" s="125" t="s">
        <v>347</v>
      </c>
      <c r="G72" s="83">
        <v>992</v>
      </c>
    </row>
    <row r="73" spans="2:7" ht="35.1" customHeight="1" x14ac:dyDescent="0.25">
      <c r="B73" s="110" t="s">
        <v>143</v>
      </c>
      <c r="C73" s="110" t="s">
        <v>148</v>
      </c>
      <c r="D73" s="114" t="s">
        <v>2209</v>
      </c>
      <c r="E73" s="5"/>
      <c r="F73" s="125" t="s">
        <v>348</v>
      </c>
      <c r="G73" s="83">
        <v>808</v>
      </c>
    </row>
    <row r="74" spans="2:7" ht="35.1" customHeight="1" x14ac:dyDescent="0.25">
      <c r="B74" s="110" t="s">
        <v>143</v>
      </c>
      <c r="C74" s="110" t="s">
        <v>148</v>
      </c>
      <c r="D74" s="114" t="s">
        <v>2210</v>
      </c>
      <c r="E74" s="5"/>
      <c r="F74" s="125" t="s">
        <v>47</v>
      </c>
      <c r="G74" s="83">
        <v>2742</v>
      </c>
    </row>
    <row r="75" spans="2:7" ht="35.1" customHeight="1" x14ac:dyDescent="0.25">
      <c r="B75" s="116" t="s">
        <v>143</v>
      </c>
      <c r="C75" s="116" t="s">
        <v>148</v>
      </c>
      <c r="D75" s="111" t="s">
        <v>2211</v>
      </c>
      <c r="E75" s="5"/>
      <c r="F75" s="124" t="s">
        <v>2713</v>
      </c>
      <c r="G75" s="83">
        <v>4728</v>
      </c>
    </row>
    <row r="76" spans="2:7" ht="35.1" customHeight="1" x14ac:dyDescent="0.25">
      <c r="B76" s="110" t="s">
        <v>143</v>
      </c>
      <c r="C76" s="110" t="s">
        <v>148</v>
      </c>
      <c r="D76" s="114" t="s">
        <v>2212</v>
      </c>
      <c r="E76" s="5"/>
      <c r="F76" s="125" t="s">
        <v>349</v>
      </c>
      <c r="G76" s="83">
        <v>549</v>
      </c>
    </row>
    <row r="77" spans="2:7" ht="35.1" customHeight="1" x14ac:dyDescent="0.25">
      <c r="B77" s="110" t="s">
        <v>143</v>
      </c>
      <c r="C77" s="110" t="s">
        <v>148</v>
      </c>
      <c r="D77" s="112" t="s">
        <v>203</v>
      </c>
      <c r="E77" s="5"/>
      <c r="F77" s="127" t="s">
        <v>314</v>
      </c>
      <c r="G77" s="83">
        <v>456</v>
      </c>
    </row>
    <row r="78" spans="2:7" ht="35.1" customHeight="1" x14ac:dyDescent="0.25">
      <c r="B78" s="110" t="s">
        <v>143</v>
      </c>
      <c r="C78" s="110" t="s">
        <v>148</v>
      </c>
      <c r="D78" s="111" t="s">
        <v>12</v>
      </c>
      <c r="E78" s="5"/>
      <c r="F78" s="110" t="s">
        <v>315</v>
      </c>
      <c r="G78" s="83">
        <v>74</v>
      </c>
    </row>
    <row r="79" spans="2:7" ht="35.1" customHeight="1" x14ac:dyDescent="0.25">
      <c r="B79" s="116" t="s">
        <v>143</v>
      </c>
      <c r="C79" s="116" t="s">
        <v>148</v>
      </c>
      <c r="D79" s="111" t="s">
        <v>2213</v>
      </c>
      <c r="E79" s="5"/>
      <c r="F79" s="124" t="s">
        <v>2714</v>
      </c>
      <c r="G79" s="83">
        <v>3688</v>
      </c>
    </row>
    <row r="80" spans="2:7" ht="35.1" customHeight="1" x14ac:dyDescent="0.25">
      <c r="B80" s="110" t="s">
        <v>143</v>
      </c>
      <c r="C80" s="110" t="s">
        <v>148</v>
      </c>
      <c r="D80" s="114" t="s">
        <v>2963</v>
      </c>
      <c r="E80" s="5"/>
      <c r="F80" s="125" t="s">
        <v>2964</v>
      </c>
      <c r="G80" s="83">
        <v>556</v>
      </c>
    </row>
    <row r="81" spans="2:7" ht="35.1" customHeight="1" x14ac:dyDescent="0.25">
      <c r="B81" s="110" t="s">
        <v>143</v>
      </c>
      <c r="C81" s="110" t="s">
        <v>149</v>
      </c>
      <c r="D81" s="114" t="s">
        <v>2214</v>
      </c>
      <c r="E81" s="5"/>
      <c r="F81" s="125" t="s">
        <v>350</v>
      </c>
      <c r="G81" s="83">
        <v>412</v>
      </c>
    </row>
    <row r="82" spans="2:7" ht="35.1" customHeight="1" x14ac:dyDescent="0.25">
      <c r="B82" s="110" t="s">
        <v>143</v>
      </c>
      <c r="C82" s="110" t="s">
        <v>149</v>
      </c>
      <c r="D82" s="114" t="s">
        <v>2215</v>
      </c>
      <c r="E82" s="5"/>
      <c r="F82" s="125" t="s">
        <v>351</v>
      </c>
      <c r="G82" s="83">
        <v>412</v>
      </c>
    </row>
    <row r="83" spans="2:7" ht="35.1" customHeight="1" x14ac:dyDescent="0.25">
      <c r="B83" s="110" t="s">
        <v>143</v>
      </c>
      <c r="C83" s="110" t="s">
        <v>149</v>
      </c>
      <c r="D83" s="114" t="s">
        <v>208</v>
      </c>
      <c r="E83" s="5"/>
      <c r="F83" s="125" t="s">
        <v>352</v>
      </c>
      <c r="G83" s="83">
        <v>3307</v>
      </c>
    </row>
    <row r="84" spans="2:7" ht="35.1" customHeight="1" x14ac:dyDescent="0.25">
      <c r="B84" s="110" t="s">
        <v>143</v>
      </c>
      <c r="C84" s="110" t="s">
        <v>149</v>
      </c>
      <c r="D84" s="114" t="s">
        <v>18</v>
      </c>
      <c r="E84" s="5"/>
      <c r="F84" s="125" t="s">
        <v>353</v>
      </c>
      <c r="G84" s="83">
        <v>3307</v>
      </c>
    </row>
    <row r="85" spans="2:7" ht="35.1" customHeight="1" x14ac:dyDescent="0.25">
      <c r="B85" s="110" t="s">
        <v>143</v>
      </c>
      <c r="C85" s="110" t="s">
        <v>149</v>
      </c>
      <c r="D85" s="114" t="s">
        <v>21</v>
      </c>
      <c r="E85" s="5"/>
      <c r="F85" s="125" t="s">
        <v>354</v>
      </c>
      <c r="G85" s="83">
        <v>3803</v>
      </c>
    </row>
    <row r="86" spans="2:7" ht="35.1" customHeight="1" x14ac:dyDescent="0.25">
      <c r="B86" s="110" t="s">
        <v>143</v>
      </c>
      <c r="C86" s="110" t="s">
        <v>149</v>
      </c>
      <c r="D86" s="112" t="s">
        <v>209</v>
      </c>
      <c r="E86" s="5"/>
      <c r="F86" s="122" t="s">
        <v>355</v>
      </c>
      <c r="G86" s="83">
        <v>3803</v>
      </c>
    </row>
    <row r="87" spans="2:7" ht="35.1" customHeight="1" x14ac:dyDescent="0.25">
      <c r="B87" s="110" t="s">
        <v>143</v>
      </c>
      <c r="C87" s="110" t="s">
        <v>149</v>
      </c>
      <c r="D87" s="112" t="s">
        <v>19</v>
      </c>
      <c r="E87" s="5"/>
      <c r="F87" s="122" t="s">
        <v>356</v>
      </c>
      <c r="G87" s="83">
        <v>4134</v>
      </c>
    </row>
    <row r="88" spans="2:7" ht="35.1" customHeight="1" x14ac:dyDescent="0.25">
      <c r="B88" s="110" t="s">
        <v>143</v>
      </c>
      <c r="C88" s="110" t="s">
        <v>149</v>
      </c>
      <c r="D88" s="112" t="s">
        <v>210</v>
      </c>
      <c r="E88" s="5"/>
      <c r="F88" s="122" t="s">
        <v>357</v>
      </c>
      <c r="G88" s="83">
        <v>4134</v>
      </c>
    </row>
    <row r="89" spans="2:7" ht="35.1" customHeight="1" x14ac:dyDescent="0.25">
      <c r="B89" s="110" t="s">
        <v>143</v>
      </c>
      <c r="C89" s="110" t="s">
        <v>149</v>
      </c>
      <c r="D89" s="112" t="s">
        <v>2095</v>
      </c>
      <c r="E89" s="5"/>
      <c r="F89" s="122" t="s">
        <v>2096</v>
      </c>
      <c r="G89" s="83">
        <v>6162</v>
      </c>
    </row>
    <row r="90" spans="2:7" ht="35.1" customHeight="1" x14ac:dyDescent="0.25">
      <c r="B90" s="110" t="s">
        <v>143</v>
      </c>
      <c r="C90" s="110" t="s">
        <v>149</v>
      </c>
      <c r="D90" s="112" t="s">
        <v>20</v>
      </c>
      <c r="E90" s="5"/>
      <c r="F90" s="122" t="s">
        <v>358</v>
      </c>
      <c r="G90" s="83">
        <v>6029</v>
      </c>
    </row>
    <row r="91" spans="2:7" ht="35.1" customHeight="1" x14ac:dyDescent="0.25">
      <c r="B91" s="110" t="s">
        <v>143</v>
      </c>
      <c r="C91" s="110" t="s">
        <v>150</v>
      </c>
      <c r="D91" s="112" t="s">
        <v>2216</v>
      </c>
      <c r="E91" s="5"/>
      <c r="F91" s="122" t="s">
        <v>359</v>
      </c>
      <c r="G91" s="83">
        <v>30193</v>
      </c>
    </row>
    <row r="92" spans="2:7" ht="35.1" customHeight="1" x14ac:dyDescent="0.25">
      <c r="B92" s="110" t="s">
        <v>143</v>
      </c>
      <c r="C92" s="110" t="s">
        <v>150</v>
      </c>
      <c r="D92" s="112" t="s">
        <v>2217</v>
      </c>
      <c r="E92" s="5"/>
      <c r="F92" s="122" t="s">
        <v>360</v>
      </c>
      <c r="G92" s="83">
        <v>2188</v>
      </c>
    </row>
    <row r="93" spans="2:7" ht="35.1" customHeight="1" x14ac:dyDescent="0.25">
      <c r="B93" s="110" t="s">
        <v>143</v>
      </c>
      <c r="C93" s="110" t="s">
        <v>150</v>
      </c>
      <c r="D93" s="112" t="s">
        <v>2218</v>
      </c>
      <c r="E93" s="5"/>
      <c r="F93" s="122" t="s">
        <v>361</v>
      </c>
      <c r="G93" s="83">
        <v>3063</v>
      </c>
    </row>
    <row r="94" spans="2:7" ht="35.1" customHeight="1" x14ac:dyDescent="0.25">
      <c r="B94" s="110" t="s">
        <v>143</v>
      </c>
      <c r="C94" s="110" t="s">
        <v>150</v>
      </c>
      <c r="D94" s="112" t="s">
        <v>2219</v>
      </c>
      <c r="E94" s="5"/>
      <c r="F94" s="122" t="s">
        <v>362</v>
      </c>
      <c r="G94" s="83">
        <v>5787</v>
      </c>
    </row>
    <row r="95" spans="2:7" ht="35.1" customHeight="1" x14ac:dyDescent="0.25">
      <c r="B95" s="110" t="s">
        <v>143</v>
      </c>
      <c r="C95" s="110" t="s">
        <v>150</v>
      </c>
      <c r="D95" s="112" t="s">
        <v>2220</v>
      </c>
      <c r="E95" s="5"/>
      <c r="F95" s="122" t="s">
        <v>363</v>
      </c>
      <c r="G95" s="83">
        <v>1258</v>
      </c>
    </row>
    <row r="96" spans="2:7" ht="35.1" customHeight="1" x14ac:dyDescent="0.25">
      <c r="B96" s="110" t="s">
        <v>143</v>
      </c>
      <c r="C96" s="110" t="s">
        <v>151</v>
      </c>
      <c r="D96" s="112" t="s">
        <v>73</v>
      </c>
      <c r="E96" s="5"/>
      <c r="F96" s="122" t="s">
        <v>364</v>
      </c>
      <c r="G96" s="83">
        <v>544</v>
      </c>
    </row>
    <row r="97" spans="2:7" ht="35.1" customHeight="1" x14ac:dyDescent="0.25">
      <c r="B97" s="110" t="s">
        <v>143</v>
      </c>
      <c r="C97" s="110" t="s">
        <v>151</v>
      </c>
      <c r="D97" s="112" t="s">
        <v>2828</v>
      </c>
      <c r="E97" s="5"/>
      <c r="F97" s="122" t="s">
        <v>2832</v>
      </c>
      <c r="G97" s="83">
        <v>390</v>
      </c>
    </row>
    <row r="98" spans="2:7" ht="35.1" customHeight="1" x14ac:dyDescent="0.25">
      <c r="B98" s="110" t="s">
        <v>143</v>
      </c>
      <c r="C98" s="110" t="s">
        <v>151</v>
      </c>
      <c r="D98" s="112" t="s">
        <v>2221</v>
      </c>
      <c r="E98" s="5"/>
      <c r="F98" s="122" t="s">
        <v>365</v>
      </c>
      <c r="G98" s="83">
        <v>211</v>
      </c>
    </row>
    <row r="99" spans="2:7" ht="35.1" customHeight="1" x14ac:dyDescent="0.25">
      <c r="B99" s="110" t="s">
        <v>143</v>
      </c>
      <c r="C99" s="110" t="s">
        <v>151</v>
      </c>
      <c r="D99" s="112" t="s">
        <v>2222</v>
      </c>
      <c r="E99" s="5"/>
      <c r="F99" s="122" t="s">
        <v>366</v>
      </c>
      <c r="G99" s="83">
        <v>280</v>
      </c>
    </row>
    <row r="100" spans="2:7" ht="35.1" customHeight="1" x14ac:dyDescent="0.25">
      <c r="B100" s="110" t="s">
        <v>143</v>
      </c>
      <c r="C100" s="110" t="s">
        <v>151</v>
      </c>
      <c r="D100" s="112" t="s">
        <v>2223</v>
      </c>
      <c r="E100" s="5"/>
      <c r="F100" s="122" t="s">
        <v>367</v>
      </c>
      <c r="G100" s="83">
        <v>331</v>
      </c>
    </row>
    <row r="101" spans="2:7" ht="35.1" customHeight="1" x14ac:dyDescent="0.25">
      <c r="B101" s="110" t="s">
        <v>143</v>
      </c>
      <c r="C101" s="110" t="s">
        <v>151</v>
      </c>
      <c r="D101" s="112" t="s">
        <v>2224</v>
      </c>
      <c r="E101" s="5"/>
      <c r="F101" s="122" t="s">
        <v>368</v>
      </c>
      <c r="G101" s="83">
        <v>331</v>
      </c>
    </row>
    <row r="102" spans="2:7" ht="35.1" customHeight="1" x14ac:dyDescent="0.25">
      <c r="B102" s="110" t="s">
        <v>143</v>
      </c>
      <c r="C102" s="110" t="s">
        <v>151</v>
      </c>
      <c r="D102" s="112" t="s">
        <v>2225</v>
      </c>
      <c r="E102" s="5"/>
      <c r="F102" s="122" t="s">
        <v>369</v>
      </c>
      <c r="G102" s="83">
        <v>632</v>
      </c>
    </row>
    <row r="103" spans="2:7" ht="35.1" customHeight="1" x14ac:dyDescent="0.25">
      <c r="B103" s="110" t="s">
        <v>143</v>
      </c>
      <c r="C103" s="110" t="s">
        <v>151</v>
      </c>
      <c r="D103" s="112" t="s">
        <v>2226</v>
      </c>
      <c r="E103" s="5"/>
      <c r="F103" s="122" t="s">
        <v>370</v>
      </c>
      <c r="G103" s="83">
        <v>434</v>
      </c>
    </row>
    <row r="104" spans="2:7" ht="35.1" customHeight="1" x14ac:dyDescent="0.25">
      <c r="B104" s="110" t="s">
        <v>143</v>
      </c>
      <c r="C104" s="110" t="s">
        <v>151</v>
      </c>
      <c r="D104" s="112" t="s">
        <v>2227</v>
      </c>
      <c r="E104" s="5"/>
      <c r="F104" s="122" t="s">
        <v>371</v>
      </c>
      <c r="G104" s="83">
        <v>463</v>
      </c>
    </row>
    <row r="105" spans="2:7" ht="35.1" customHeight="1" x14ac:dyDescent="0.25">
      <c r="B105" s="110" t="s">
        <v>143</v>
      </c>
      <c r="C105" s="110" t="s">
        <v>151</v>
      </c>
      <c r="D105" s="112" t="s">
        <v>2228</v>
      </c>
      <c r="E105" s="5"/>
      <c r="F105" s="122" t="s">
        <v>372</v>
      </c>
      <c r="G105" s="83">
        <v>248</v>
      </c>
    </row>
    <row r="106" spans="2:7" ht="35.1" customHeight="1" x14ac:dyDescent="0.25">
      <c r="B106" s="110" t="s">
        <v>143</v>
      </c>
      <c r="C106" s="110" t="s">
        <v>151</v>
      </c>
      <c r="D106" s="112" t="s">
        <v>2229</v>
      </c>
      <c r="E106" s="5"/>
      <c r="F106" s="122" t="s">
        <v>373</v>
      </c>
      <c r="G106" s="83">
        <v>612</v>
      </c>
    </row>
    <row r="107" spans="2:7" ht="35.1" customHeight="1" x14ac:dyDescent="0.25">
      <c r="B107" s="110" t="s">
        <v>143</v>
      </c>
      <c r="C107" s="110" t="s">
        <v>151</v>
      </c>
      <c r="D107" s="112" t="s">
        <v>2230</v>
      </c>
      <c r="E107" s="5"/>
      <c r="F107" s="122" t="s">
        <v>374</v>
      </c>
      <c r="G107" s="83">
        <v>331</v>
      </c>
    </row>
    <row r="108" spans="2:7" ht="35.1" customHeight="1" x14ac:dyDescent="0.25">
      <c r="B108" s="110" t="s">
        <v>143</v>
      </c>
      <c r="C108" s="110" t="s">
        <v>151</v>
      </c>
      <c r="D108" s="112" t="s">
        <v>2231</v>
      </c>
      <c r="E108" s="5"/>
      <c r="F108" s="122" t="s">
        <v>375</v>
      </c>
      <c r="G108" s="83">
        <v>848</v>
      </c>
    </row>
    <row r="109" spans="2:7" ht="35.1" customHeight="1" x14ac:dyDescent="0.25">
      <c r="B109" s="110" t="s">
        <v>143</v>
      </c>
      <c r="C109" s="110" t="s">
        <v>151</v>
      </c>
      <c r="D109" s="112" t="s">
        <v>2232</v>
      </c>
      <c r="E109" s="5"/>
      <c r="F109" s="122" t="s">
        <v>376</v>
      </c>
      <c r="G109" s="83">
        <v>133</v>
      </c>
    </row>
    <row r="110" spans="2:7" ht="35.1" customHeight="1" x14ac:dyDescent="0.25">
      <c r="B110" s="110" t="s">
        <v>143</v>
      </c>
      <c r="C110" s="110" t="s">
        <v>151</v>
      </c>
      <c r="D110" s="112" t="s">
        <v>2233</v>
      </c>
      <c r="E110" s="5"/>
      <c r="F110" s="122" t="s">
        <v>377</v>
      </c>
      <c r="G110" s="83">
        <v>165</v>
      </c>
    </row>
    <row r="111" spans="2:7" ht="35.1" customHeight="1" x14ac:dyDescent="0.25">
      <c r="B111" s="110" t="s">
        <v>143</v>
      </c>
      <c r="C111" s="110" t="s">
        <v>151</v>
      </c>
      <c r="D111" s="112" t="s">
        <v>2234</v>
      </c>
      <c r="E111" s="5"/>
      <c r="F111" s="122" t="s">
        <v>378</v>
      </c>
      <c r="G111" s="83">
        <v>165</v>
      </c>
    </row>
    <row r="112" spans="2:7" ht="35.1" customHeight="1" x14ac:dyDescent="0.25">
      <c r="B112" s="110" t="s">
        <v>143</v>
      </c>
      <c r="C112" s="110" t="s">
        <v>151</v>
      </c>
      <c r="D112" s="112" t="s">
        <v>2235</v>
      </c>
      <c r="E112" s="5"/>
      <c r="F112" s="122" t="s">
        <v>379</v>
      </c>
      <c r="G112" s="83">
        <v>35</v>
      </c>
    </row>
    <row r="113" spans="2:7" ht="35.1" customHeight="1" x14ac:dyDescent="0.25">
      <c r="B113" s="110" t="s">
        <v>143</v>
      </c>
      <c r="C113" s="110" t="s">
        <v>152</v>
      </c>
      <c r="D113" s="112" t="s">
        <v>211</v>
      </c>
      <c r="E113" s="5"/>
      <c r="F113" s="122" t="s">
        <v>380</v>
      </c>
      <c r="G113" s="83">
        <v>331</v>
      </c>
    </row>
    <row r="114" spans="2:7" ht="35.1" customHeight="1" x14ac:dyDescent="0.25">
      <c r="B114" s="110" t="s">
        <v>143</v>
      </c>
      <c r="C114" s="110" t="s">
        <v>152</v>
      </c>
      <c r="D114" s="112" t="s">
        <v>2236</v>
      </c>
      <c r="E114" s="5"/>
      <c r="F114" s="122" t="s">
        <v>381</v>
      </c>
      <c r="G114" s="83">
        <v>222</v>
      </c>
    </row>
    <row r="115" spans="2:7" ht="35.1" customHeight="1" x14ac:dyDescent="0.25">
      <c r="B115" s="110" t="s">
        <v>143</v>
      </c>
      <c r="C115" s="110" t="s">
        <v>152</v>
      </c>
      <c r="D115" s="112" t="s">
        <v>2237</v>
      </c>
      <c r="E115" s="5"/>
      <c r="F115" s="122" t="s">
        <v>382</v>
      </c>
      <c r="G115" s="83">
        <v>4961</v>
      </c>
    </row>
    <row r="116" spans="2:7" ht="35.1" customHeight="1" x14ac:dyDescent="0.25">
      <c r="B116" s="110" t="s">
        <v>143</v>
      </c>
      <c r="C116" s="110" t="s">
        <v>152</v>
      </c>
      <c r="D116" s="112" t="s">
        <v>212</v>
      </c>
      <c r="E116" s="5"/>
      <c r="F116" s="122" t="s">
        <v>383</v>
      </c>
      <c r="G116" s="83">
        <v>1714</v>
      </c>
    </row>
    <row r="117" spans="2:7" ht="35.1" customHeight="1" x14ac:dyDescent="0.25">
      <c r="B117" s="110" t="s">
        <v>143</v>
      </c>
      <c r="C117" s="110" t="s">
        <v>152</v>
      </c>
      <c r="D117" s="112" t="s">
        <v>2238</v>
      </c>
      <c r="E117" s="5"/>
      <c r="F117" s="122" t="s">
        <v>384</v>
      </c>
      <c r="G117" s="83">
        <v>7511</v>
      </c>
    </row>
    <row r="118" spans="2:7" ht="35.1" customHeight="1" x14ac:dyDescent="0.25">
      <c r="B118" s="110" t="s">
        <v>143</v>
      </c>
      <c r="C118" s="110" t="s">
        <v>152</v>
      </c>
      <c r="D118" s="112" t="s">
        <v>213</v>
      </c>
      <c r="E118" s="5"/>
      <c r="F118" s="122" t="s">
        <v>385</v>
      </c>
      <c r="G118" s="83">
        <v>749</v>
      </c>
    </row>
    <row r="119" spans="2:7" ht="35.1" customHeight="1" x14ac:dyDescent="0.25">
      <c r="B119" s="110" t="s">
        <v>143</v>
      </c>
      <c r="C119" s="110" t="s">
        <v>152</v>
      </c>
      <c r="D119" s="112" t="s">
        <v>55</v>
      </c>
      <c r="E119" s="5"/>
      <c r="F119" s="122" t="s">
        <v>386</v>
      </c>
      <c r="G119" s="83">
        <v>7308</v>
      </c>
    </row>
    <row r="120" spans="2:7" ht="35.1" customHeight="1" x14ac:dyDescent="0.25">
      <c r="B120" s="110" t="s">
        <v>143</v>
      </c>
      <c r="C120" s="110" t="s">
        <v>152</v>
      </c>
      <c r="D120" s="112" t="s">
        <v>2239</v>
      </c>
      <c r="E120" s="5"/>
      <c r="F120" s="122" t="s">
        <v>387</v>
      </c>
      <c r="G120" s="83">
        <v>3563</v>
      </c>
    </row>
    <row r="121" spans="2:7" ht="35.1" customHeight="1" x14ac:dyDescent="0.25">
      <c r="B121" s="110" t="s">
        <v>143</v>
      </c>
      <c r="C121" s="110" t="s">
        <v>152</v>
      </c>
      <c r="D121" s="112" t="s">
        <v>2240</v>
      </c>
      <c r="E121" s="5"/>
      <c r="F121" s="122" t="s">
        <v>388</v>
      </c>
      <c r="G121" s="83">
        <v>1156</v>
      </c>
    </row>
    <row r="122" spans="2:7" ht="35.1" customHeight="1" x14ac:dyDescent="0.25">
      <c r="B122" s="110" t="s">
        <v>143</v>
      </c>
      <c r="C122" s="110" t="s">
        <v>152</v>
      </c>
      <c r="D122" s="112" t="s">
        <v>2241</v>
      </c>
      <c r="E122" s="5"/>
      <c r="F122" s="122" t="s">
        <v>48</v>
      </c>
      <c r="G122" s="83">
        <v>546</v>
      </c>
    </row>
    <row r="123" spans="2:7" ht="35.1" customHeight="1" x14ac:dyDescent="0.25">
      <c r="B123" s="110" t="s">
        <v>143</v>
      </c>
      <c r="C123" s="110" t="s">
        <v>152</v>
      </c>
      <c r="D123" s="112" t="s">
        <v>42</v>
      </c>
      <c r="E123" s="5"/>
      <c r="F123" s="122" t="s">
        <v>389</v>
      </c>
      <c r="G123" s="83">
        <v>496</v>
      </c>
    </row>
    <row r="124" spans="2:7" ht="35.1" customHeight="1" x14ac:dyDescent="0.25">
      <c r="B124" s="110" t="s">
        <v>143</v>
      </c>
      <c r="C124" s="110" t="s">
        <v>152</v>
      </c>
      <c r="D124" s="112" t="s">
        <v>2242</v>
      </c>
      <c r="E124" s="5"/>
      <c r="F124" s="122" t="s">
        <v>390</v>
      </c>
      <c r="G124" s="83">
        <v>896</v>
      </c>
    </row>
    <row r="125" spans="2:7" ht="35.1" customHeight="1" x14ac:dyDescent="0.25">
      <c r="B125" s="110" t="s">
        <v>143</v>
      </c>
      <c r="C125" s="110" t="s">
        <v>152</v>
      </c>
      <c r="D125" s="112" t="s">
        <v>2243</v>
      </c>
      <c r="E125" s="5"/>
      <c r="F125" s="122" t="s">
        <v>391</v>
      </c>
      <c r="G125" s="83">
        <v>1391</v>
      </c>
    </row>
    <row r="126" spans="2:7" ht="35.1" customHeight="1" x14ac:dyDescent="0.25">
      <c r="B126" s="110" t="s">
        <v>143</v>
      </c>
      <c r="C126" s="110" t="s">
        <v>152</v>
      </c>
      <c r="D126" s="112" t="s">
        <v>2244</v>
      </c>
      <c r="E126" s="5"/>
      <c r="F126" s="122" t="s">
        <v>392</v>
      </c>
      <c r="G126" s="83">
        <v>430</v>
      </c>
    </row>
    <row r="127" spans="2:7" ht="35.1" customHeight="1" x14ac:dyDescent="0.25">
      <c r="B127" s="110" t="s">
        <v>143</v>
      </c>
      <c r="C127" s="110" t="s">
        <v>152</v>
      </c>
      <c r="D127" s="112" t="s">
        <v>2245</v>
      </c>
      <c r="E127" s="5"/>
      <c r="F127" s="122" t="s">
        <v>393</v>
      </c>
      <c r="G127" s="83">
        <v>398</v>
      </c>
    </row>
    <row r="128" spans="2:7" ht="35.1" customHeight="1" x14ac:dyDescent="0.25">
      <c r="B128" s="110" t="s">
        <v>143</v>
      </c>
      <c r="C128" s="110" t="s">
        <v>152</v>
      </c>
      <c r="D128" s="112" t="s">
        <v>2246</v>
      </c>
      <c r="E128" s="5"/>
      <c r="F128" s="122" t="s">
        <v>394</v>
      </c>
      <c r="G128" s="83">
        <v>773</v>
      </c>
    </row>
    <row r="129" spans="2:7" ht="35.1" customHeight="1" x14ac:dyDescent="0.25">
      <c r="B129" s="110" t="s">
        <v>143</v>
      </c>
      <c r="C129" s="110" t="s">
        <v>152</v>
      </c>
      <c r="D129" s="112" t="s">
        <v>2247</v>
      </c>
      <c r="E129" s="5"/>
      <c r="F129" s="122" t="s">
        <v>395</v>
      </c>
      <c r="G129" s="83">
        <v>155</v>
      </c>
    </row>
    <row r="130" spans="2:7" ht="35.1" customHeight="1" x14ac:dyDescent="0.25">
      <c r="B130" s="110" t="s">
        <v>143</v>
      </c>
      <c r="C130" s="110" t="s">
        <v>152</v>
      </c>
      <c r="D130" s="112" t="s">
        <v>2248</v>
      </c>
      <c r="E130" s="5"/>
      <c r="F130" s="122" t="s">
        <v>396</v>
      </c>
      <c r="G130" s="83">
        <v>618</v>
      </c>
    </row>
    <row r="131" spans="2:7" ht="35.1" customHeight="1" x14ac:dyDescent="0.25">
      <c r="B131" s="110" t="s">
        <v>143</v>
      </c>
      <c r="C131" s="110" t="s">
        <v>152</v>
      </c>
      <c r="D131" s="112" t="s">
        <v>2249</v>
      </c>
      <c r="E131" s="5"/>
      <c r="F131" s="122" t="s">
        <v>397</v>
      </c>
      <c r="G131" s="83">
        <v>310</v>
      </c>
    </row>
    <row r="132" spans="2:7" ht="35.1" customHeight="1" x14ac:dyDescent="0.25">
      <c r="B132" s="110" t="s">
        <v>143</v>
      </c>
      <c r="C132" s="110" t="s">
        <v>152</v>
      </c>
      <c r="D132" s="112" t="s">
        <v>2250</v>
      </c>
      <c r="E132" s="5"/>
      <c r="F132" s="122" t="s">
        <v>398</v>
      </c>
      <c r="G132" s="83">
        <v>310</v>
      </c>
    </row>
    <row r="133" spans="2:7" ht="35.1" customHeight="1" x14ac:dyDescent="0.25">
      <c r="B133" s="110" t="s">
        <v>143</v>
      </c>
      <c r="C133" s="110" t="s">
        <v>152</v>
      </c>
      <c r="D133" s="112" t="s">
        <v>45</v>
      </c>
      <c r="E133" s="5"/>
      <c r="F133" s="122" t="s">
        <v>399</v>
      </c>
      <c r="G133" s="83">
        <v>547</v>
      </c>
    </row>
    <row r="134" spans="2:7" ht="35.1" customHeight="1" x14ac:dyDescent="0.25">
      <c r="B134" s="110" t="s">
        <v>143</v>
      </c>
      <c r="C134" s="110" t="s">
        <v>152</v>
      </c>
      <c r="D134" s="112" t="s">
        <v>46</v>
      </c>
      <c r="E134" s="5"/>
      <c r="F134" s="122" t="s">
        <v>400</v>
      </c>
      <c r="G134" s="83">
        <v>1643</v>
      </c>
    </row>
    <row r="135" spans="2:7" ht="35.1" customHeight="1" x14ac:dyDescent="0.25">
      <c r="B135" s="110" t="s">
        <v>143</v>
      </c>
      <c r="C135" s="110" t="s">
        <v>152</v>
      </c>
      <c r="D135" s="112" t="s">
        <v>214</v>
      </c>
      <c r="E135" s="5"/>
      <c r="F135" s="122" t="s">
        <v>401</v>
      </c>
      <c r="G135" s="83">
        <v>335</v>
      </c>
    </row>
    <row r="136" spans="2:7" ht="35.1" customHeight="1" x14ac:dyDescent="0.25">
      <c r="B136" s="110" t="s">
        <v>143</v>
      </c>
      <c r="C136" s="110" t="s">
        <v>155</v>
      </c>
      <c r="D136" s="112" t="s">
        <v>37</v>
      </c>
      <c r="E136" s="5"/>
      <c r="F136" s="122" t="s">
        <v>411</v>
      </c>
      <c r="G136" s="83">
        <v>5125</v>
      </c>
    </row>
    <row r="137" spans="2:7" ht="35.1" customHeight="1" x14ac:dyDescent="0.25">
      <c r="B137" s="110" t="s">
        <v>143</v>
      </c>
      <c r="C137" s="110" t="s">
        <v>155</v>
      </c>
      <c r="D137" s="112" t="s">
        <v>35</v>
      </c>
      <c r="E137" s="5"/>
      <c r="F137" s="122" t="s">
        <v>412</v>
      </c>
      <c r="G137" s="83">
        <v>6448</v>
      </c>
    </row>
    <row r="138" spans="2:7" ht="35.1" customHeight="1" x14ac:dyDescent="0.25">
      <c r="B138" s="110" t="s">
        <v>143</v>
      </c>
      <c r="C138" s="110" t="s">
        <v>155</v>
      </c>
      <c r="D138" s="112" t="s">
        <v>36</v>
      </c>
      <c r="E138" s="5"/>
      <c r="F138" s="122" t="s">
        <v>413</v>
      </c>
      <c r="G138" s="83">
        <v>6448</v>
      </c>
    </row>
    <row r="139" spans="2:7" ht="35.1" customHeight="1" x14ac:dyDescent="0.25">
      <c r="B139" s="110" t="s">
        <v>143</v>
      </c>
      <c r="C139" s="110" t="s">
        <v>155</v>
      </c>
      <c r="D139" s="112" t="s">
        <v>2251</v>
      </c>
      <c r="E139" s="5"/>
      <c r="F139" s="122" t="s">
        <v>414</v>
      </c>
      <c r="G139" s="83">
        <v>1198</v>
      </c>
    </row>
    <row r="140" spans="2:7" ht="35.1" customHeight="1" x14ac:dyDescent="0.25">
      <c r="B140" s="110" t="s">
        <v>143</v>
      </c>
      <c r="C140" s="110" t="s">
        <v>155</v>
      </c>
      <c r="D140" s="112" t="s">
        <v>39</v>
      </c>
      <c r="E140" s="5"/>
      <c r="F140" s="122" t="s">
        <v>415</v>
      </c>
      <c r="G140" s="83">
        <v>6448</v>
      </c>
    </row>
    <row r="141" spans="2:7" ht="35.1" customHeight="1" x14ac:dyDescent="0.25">
      <c r="B141" s="110" t="s">
        <v>143</v>
      </c>
      <c r="C141" s="110" t="s">
        <v>155</v>
      </c>
      <c r="D141" s="112" t="s">
        <v>38</v>
      </c>
      <c r="E141" s="5"/>
      <c r="F141" s="122" t="s">
        <v>416</v>
      </c>
      <c r="G141" s="83">
        <v>6448</v>
      </c>
    </row>
    <row r="142" spans="2:7" ht="35.1" customHeight="1" x14ac:dyDescent="0.25">
      <c r="B142" s="110" t="s">
        <v>143</v>
      </c>
      <c r="C142" s="110" t="s">
        <v>155</v>
      </c>
      <c r="D142" s="112" t="s">
        <v>2252</v>
      </c>
      <c r="E142" s="5"/>
      <c r="F142" s="122" t="s">
        <v>417</v>
      </c>
      <c r="G142" s="83">
        <v>827</v>
      </c>
    </row>
    <row r="143" spans="2:7" ht="35.1" customHeight="1" x14ac:dyDescent="0.25">
      <c r="B143" s="116" t="s">
        <v>143</v>
      </c>
      <c r="C143" s="116" t="s">
        <v>155</v>
      </c>
      <c r="D143" s="111" t="s">
        <v>2253</v>
      </c>
      <c r="E143" s="5"/>
      <c r="F143" s="124" t="s">
        <v>418</v>
      </c>
      <c r="G143" s="83">
        <v>827</v>
      </c>
    </row>
    <row r="144" spans="2:7" ht="35.1" customHeight="1" x14ac:dyDescent="0.25">
      <c r="B144" s="110" t="s">
        <v>143</v>
      </c>
      <c r="C144" s="110" t="s">
        <v>153</v>
      </c>
      <c r="D144" s="112" t="s">
        <v>2254</v>
      </c>
      <c r="E144" s="5"/>
      <c r="F144" s="122" t="s">
        <v>2715</v>
      </c>
      <c r="G144" s="83">
        <v>2843</v>
      </c>
    </row>
    <row r="145" spans="2:7" ht="35.1" customHeight="1" x14ac:dyDescent="0.25">
      <c r="B145" s="110" t="s">
        <v>143</v>
      </c>
      <c r="C145" s="110" t="s">
        <v>153</v>
      </c>
      <c r="D145" s="112" t="s">
        <v>43</v>
      </c>
      <c r="E145" s="5"/>
      <c r="F145" s="122" t="s">
        <v>402</v>
      </c>
      <c r="G145" s="83">
        <v>706</v>
      </c>
    </row>
    <row r="146" spans="2:7" ht="35.1" customHeight="1" x14ac:dyDescent="0.25">
      <c r="B146" s="110" t="s">
        <v>143</v>
      </c>
      <c r="C146" s="110" t="s">
        <v>153</v>
      </c>
      <c r="D146" s="112" t="s">
        <v>2255</v>
      </c>
      <c r="E146" s="5"/>
      <c r="F146" s="122" t="s">
        <v>403</v>
      </c>
      <c r="G146" s="83">
        <v>1654</v>
      </c>
    </row>
    <row r="147" spans="2:7" ht="35.1" customHeight="1" x14ac:dyDescent="0.25">
      <c r="B147" s="110" t="s">
        <v>143</v>
      </c>
      <c r="C147" s="110" t="s">
        <v>153</v>
      </c>
      <c r="D147" s="111" t="s">
        <v>40</v>
      </c>
      <c r="E147" s="5"/>
      <c r="F147" s="122" t="s">
        <v>404</v>
      </c>
      <c r="G147" s="83">
        <v>5787</v>
      </c>
    </row>
    <row r="148" spans="2:7" ht="35.1" customHeight="1" x14ac:dyDescent="0.25">
      <c r="B148" s="110" t="s">
        <v>143</v>
      </c>
      <c r="C148" s="110" t="s">
        <v>153</v>
      </c>
      <c r="D148" s="112" t="s">
        <v>2256</v>
      </c>
      <c r="E148" s="5"/>
      <c r="F148" s="122" t="s">
        <v>405</v>
      </c>
      <c r="G148" s="83">
        <v>3673</v>
      </c>
    </row>
    <row r="149" spans="2:7" ht="35.1" customHeight="1" x14ac:dyDescent="0.25">
      <c r="B149" s="110" t="s">
        <v>143</v>
      </c>
      <c r="C149" s="110" t="s">
        <v>153</v>
      </c>
      <c r="D149" s="112" t="s">
        <v>2257</v>
      </c>
      <c r="E149" s="5"/>
      <c r="F149" s="122" t="s">
        <v>406</v>
      </c>
      <c r="G149" s="83">
        <v>2964</v>
      </c>
    </row>
    <row r="150" spans="2:7" ht="35.1" customHeight="1" x14ac:dyDescent="0.25">
      <c r="B150" s="110" t="s">
        <v>143</v>
      </c>
      <c r="C150" s="110" t="s">
        <v>153</v>
      </c>
      <c r="D150" s="112" t="s">
        <v>2258</v>
      </c>
      <c r="E150" s="5"/>
      <c r="F150" s="122" t="s">
        <v>407</v>
      </c>
      <c r="G150" s="83">
        <v>661</v>
      </c>
    </row>
    <row r="151" spans="2:7" ht="35.1" customHeight="1" x14ac:dyDescent="0.25">
      <c r="B151" s="110" t="s">
        <v>143</v>
      </c>
      <c r="C151" s="110" t="s">
        <v>153</v>
      </c>
      <c r="D151" s="111" t="s">
        <v>2259</v>
      </c>
      <c r="E151" s="5"/>
      <c r="F151" s="122" t="s">
        <v>408</v>
      </c>
      <c r="G151" s="83">
        <v>1082</v>
      </c>
    </row>
    <row r="152" spans="2:7" ht="35.1" customHeight="1" x14ac:dyDescent="0.25">
      <c r="B152" s="110" t="s">
        <v>143</v>
      </c>
      <c r="C152" s="110" t="s">
        <v>153</v>
      </c>
      <c r="D152" s="112" t="s">
        <v>41</v>
      </c>
      <c r="E152" s="5"/>
      <c r="F152" s="122" t="s">
        <v>409</v>
      </c>
      <c r="G152" s="83">
        <v>5952</v>
      </c>
    </row>
    <row r="153" spans="2:7" ht="35.1" customHeight="1" x14ac:dyDescent="0.25">
      <c r="B153" s="116" t="s">
        <v>143</v>
      </c>
      <c r="C153" s="116" t="s">
        <v>154</v>
      </c>
      <c r="D153" s="111" t="s">
        <v>2260</v>
      </c>
      <c r="E153" s="5"/>
      <c r="F153" s="124" t="s">
        <v>410</v>
      </c>
      <c r="G153" s="83">
        <v>467</v>
      </c>
    </row>
    <row r="154" spans="2:7" ht="35.1" customHeight="1" x14ac:dyDescent="0.25">
      <c r="B154" s="116" t="s">
        <v>143</v>
      </c>
      <c r="C154" s="116" t="s">
        <v>2261</v>
      </c>
      <c r="D154" s="111" t="s">
        <v>2262</v>
      </c>
      <c r="E154" s="5"/>
      <c r="F154" s="124" t="s">
        <v>2716</v>
      </c>
      <c r="G154" s="83">
        <v>46748</v>
      </c>
    </row>
    <row r="155" spans="2:7" ht="35.1" customHeight="1" x14ac:dyDescent="0.25">
      <c r="B155" s="116" t="s">
        <v>143</v>
      </c>
      <c r="C155" s="116" t="s">
        <v>2261</v>
      </c>
      <c r="D155" s="111" t="s">
        <v>2263</v>
      </c>
      <c r="E155" s="5"/>
      <c r="F155" s="124" t="s">
        <v>2717</v>
      </c>
      <c r="G155" s="83">
        <v>56249</v>
      </c>
    </row>
    <row r="156" spans="2:7" ht="35.1" customHeight="1" x14ac:dyDescent="0.25">
      <c r="B156" s="116" t="s">
        <v>143</v>
      </c>
      <c r="C156" s="116" t="s">
        <v>2261</v>
      </c>
      <c r="D156" s="111" t="s">
        <v>2264</v>
      </c>
      <c r="E156" s="5"/>
      <c r="F156" s="124" t="s">
        <v>2718</v>
      </c>
      <c r="G156" s="83">
        <v>170340</v>
      </c>
    </row>
    <row r="157" spans="2:7" ht="35.1" customHeight="1" x14ac:dyDescent="0.25">
      <c r="B157" s="116" t="s">
        <v>143</v>
      </c>
      <c r="C157" s="116" t="s">
        <v>2261</v>
      </c>
      <c r="D157" s="111" t="s">
        <v>2265</v>
      </c>
      <c r="E157" s="5"/>
      <c r="F157" s="124" t="s">
        <v>2719</v>
      </c>
      <c r="G157" s="83">
        <v>250383</v>
      </c>
    </row>
    <row r="158" spans="2:7" ht="35.1" customHeight="1" x14ac:dyDescent="0.25">
      <c r="B158" s="116" t="s">
        <v>143</v>
      </c>
      <c r="C158" s="116" t="s">
        <v>1437</v>
      </c>
      <c r="D158" s="111" t="s">
        <v>2266</v>
      </c>
      <c r="E158" s="5"/>
      <c r="F158" s="124" t="s">
        <v>2720</v>
      </c>
      <c r="G158" s="83">
        <v>177</v>
      </c>
    </row>
    <row r="159" spans="2:7" ht="35.1" customHeight="1" x14ac:dyDescent="0.25">
      <c r="B159" s="116" t="s">
        <v>143</v>
      </c>
      <c r="C159" s="116" t="s">
        <v>1437</v>
      </c>
      <c r="D159" s="111" t="s">
        <v>2267</v>
      </c>
      <c r="E159" s="5"/>
      <c r="F159" s="124" t="s">
        <v>2721</v>
      </c>
      <c r="G159" s="83">
        <v>57</v>
      </c>
    </row>
    <row r="160" spans="2:7" ht="35.1" customHeight="1" x14ac:dyDescent="0.25">
      <c r="B160" s="116" t="s">
        <v>143</v>
      </c>
      <c r="C160" s="116" t="s">
        <v>1437</v>
      </c>
      <c r="D160" s="111" t="s">
        <v>2268</v>
      </c>
      <c r="E160" s="5"/>
      <c r="F160" s="124" t="s">
        <v>2722</v>
      </c>
      <c r="G160" s="83">
        <v>189</v>
      </c>
    </row>
    <row r="161" spans="2:7" ht="35.1" customHeight="1" x14ac:dyDescent="0.25">
      <c r="B161" s="116" t="s">
        <v>143</v>
      </c>
      <c r="C161" s="116" t="s">
        <v>1437</v>
      </c>
      <c r="D161" s="111" t="s">
        <v>2269</v>
      </c>
      <c r="E161" s="5"/>
      <c r="F161" s="124" t="s">
        <v>2723</v>
      </c>
      <c r="G161" s="83">
        <v>207</v>
      </c>
    </row>
    <row r="162" spans="2:7" ht="35.1" customHeight="1" x14ac:dyDescent="0.25">
      <c r="B162" s="116" t="s">
        <v>143</v>
      </c>
      <c r="C162" s="116" t="s">
        <v>1437</v>
      </c>
      <c r="D162" s="111" t="s">
        <v>2270</v>
      </c>
      <c r="E162" s="5"/>
      <c r="F162" s="124" t="s">
        <v>2724</v>
      </c>
      <c r="G162" s="83">
        <v>208</v>
      </c>
    </row>
    <row r="163" spans="2:7" ht="35.1" customHeight="1" x14ac:dyDescent="0.25">
      <c r="B163" s="116" t="s">
        <v>143</v>
      </c>
      <c r="C163" s="116" t="s">
        <v>1437</v>
      </c>
      <c r="D163" s="111" t="s">
        <v>2271</v>
      </c>
      <c r="E163" s="5"/>
      <c r="F163" s="124" t="s">
        <v>2725</v>
      </c>
      <c r="G163" s="83">
        <v>125</v>
      </c>
    </row>
    <row r="164" spans="2:7" ht="35.1" customHeight="1" x14ac:dyDescent="0.25">
      <c r="B164" s="116" t="s">
        <v>143</v>
      </c>
      <c r="C164" s="116" t="s">
        <v>1437</v>
      </c>
      <c r="D164" s="111" t="s">
        <v>2272</v>
      </c>
      <c r="E164" s="5"/>
      <c r="F164" s="124" t="s">
        <v>2726</v>
      </c>
      <c r="G164" s="83">
        <v>27</v>
      </c>
    </row>
    <row r="165" spans="2:7" ht="35.1" customHeight="1" x14ac:dyDescent="0.25">
      <c r="B165" s="116" t="s">
        <v>143</v>
      </c>
      <c r="C165" s="116" t="s">
        <v>1437</v>
      </c>
      <c r="D165" s="111" t="s">
        <v>2273</v>
      </c>
      <c r="E165" s="5"/>
      <c r="F165" s="124" t="s">
        <v>2727</v>
      </c>
      <c r="G165" s="83">
        <v>201</v>
      </c>
    </row>
    <row r="166" spans="2:7" ht="35.1" customHeight="1" x14ac:dyDescent="0.25">
      <c r="B166" s="116" t="s">
        <v>143</v>
      </c>
      <c r="C166" s="116" t="s">
        <v>1437</v>
      </c>
      <c r="D166" s="111" t="s">
        <v>2274</v>
      </c>
      <c r="E166" s="5"/>
      <c r="F166" s="124" t="s">
        <v>2728</v>
      </c>
      <c r="G166" s="83">
        <v>637</v>
      </c>
    </row>
    <row r="167" spans="2:7" ht="35.1" customHeight="1" x14ac:dyDescent="0.25">
      <c r="B167" s="116" t="s">
        <v>143</v>
      </c>
      <c r="C167" s="116" t="s">
        <v>1437</v>
      </c>
      <c r="D167" s="111" t="s">
        <v>2275</v>
      </c>
      <c r="E167" s="5"/>
      <c r="F167" s="124" t="s">
        <v>2729</v>
      </c>
      <c r="G167" s="83">
        <v>759</v>
      </c>
    </row>
    <row r="168" spans="2:7" ht="35.1" customHeight="1" x14ac:dyDescent="0.25">
      <c r="B168" s="116" t="s">
        <v>143</v>
      </c>
      <c r="C168" s="116" t="s">
        <v>1437</v>
      </c>
      <c r="D168" s="111" t="s">
        <v>2276</v>
      </c>
      <c r="E168" s="5"/>
      <c r="F168" s="124" t="s">
        <v>2730</v>
      </c>
      <c r="G168" s="83">
        <v>628</v>
      </c>
    </row>
    <row r="169" spans="2:7" ht="35.1" customHeight="1" x14ac:dyDescent="0.25">
      <c r="B169" s="116" t="s">
        <v>143</v>
      </c>
      <c r="C169" s="116" t="s">
        <v>1437</v>
      </c>
      <c r="D169" s="111" t="s">
        <v>2277</v>
      </c>
      <c r="E169" s="5"/>
      <c r="F169" s="124" t="s">
        <v>2731</v>
      </c>
      <c r="G169" s="83">
        <v>1252</v>
      </c>
    </row>
    <row r="170" spans="2:7" ht="35.1" customHeight="1" x14ac:dyDescent="0.25">
      <c r="B170" s="116" t="s">
        <v>143</v>
      </c>
      <c r="C170" s="116" t="s">
        <v>1437</v>
      </c>
      <c r="D170" s="111" t="s">
        <v>2278</v>
      </c>
      <c r="E170" s="5"/>
      <c r="F170" s="124" t="s">
        <v>2732</v>
      </c>
      <c r="G170" s="83">
        <v>177</v>
      </c>
    </row>
    <row r="171" spans="2:7" ht="35.1" customHeight="1" x14ac:dyDescent="0.25">
      <c r="B171" s="116" t="s">
        <v>143</v>
      </c>
      <c r="C171" s="116" t="s">
        <v>1437</v>
      </c>
      <c r="D171" s="111" t="s">
        <v>2279</v>
      </c>
      <c r="E171" s="5"/>
      <c r="F171" s="124" t="s">
        <v>2733</v>
      </c>
      <c r="G171" s="83">
        <v>773</v>
      </c>
    </row>
    <row r="172" spans="2:7" ht="35.1" customHeight="1" x14ac:dyDescent="0.25">
      <c r="B172" s="116" t="s">
        <v>143</v>
      </c>
      <c r="C172" s="116" t="s">
        <v>1437</v>
      </c>
      <c r="D172" s="111" t="s">
        <v>2280</v>
      </c>
      <c r="E172" s="5"/>
      <c r="F172" s="124" t="s">
        <v>2734</v>
      </c>
      <c r="G172" s="83">
        <v>8633</v>
      </c>
    </row>
    <row r="173" spans="2:7" ht="35.1" customHeight="1" x14ac:dyDescent="0.25">
      <c r="B173" s="116" t="s">
        <v>143</v>
      </c>
      <c r="C173" s="116" t="s">
        <v>1437</v>
      </c>
      <c r="D173" s="111" t="s">
        <v>2281</v>
      </c>
      <c r="E173" s="5"/>
      <c r="F173" s="124" t="s">
        <v>2735</v>
      </c>
      <c r="G173" s="83">
        <v>371</v>
      </c>
    </row>
    <row r="174" spans="2:7" ht="35.1" customHeight="1" x14ac:dyDescent="0.25">
      <c r="B174" s="116" t="s">
        <v>143</v>
      </c>
      <c r="C174" s="116" t="s">
        <v>1437</v>
      </c>
      <c r="D174" s="111" t="s">
        <v>2282</v>
      </c>
      <c r="E174" s="5"/>
      <c r="F174" s="124" t="s">
        <v>2736</v>
      </c>
      <c r="G174" s="83">
        <v>661</v>
      </c>
    </row>
    <row r="175" spans="2:7" ht="35.1" customHeight="1" x14ac:dyDescent="0.25">
      <c r="B175" s="116" t="s">
        <v>143</v>
      </c>
      <c r="C175" s="116" t="s">
        <v>1437</v>
      </c>
      <c r="D175" s="111" t="s">
        <v>2283</v>
      </c>
      <c r="E175" s="5"/>
      <c r="F175" s="124" t="s">
        <v>2737</v>
      </c>
      <c r="G175" s="83">
        <v>19065</v>
      </c>
    </row>
    <row r="176" spans="2:7" ht="35.1" customHeight="1" x14ac:dyDescent="0.25">
      <c r="B176" s="116" t="s">
        <v>143</v>
      </c>
      <c r="C176" s="116" t="s">
        <v>1437</v>
      </c>
      <c r="D176" s="111" t="s">
        <v>2284</v>
      </c>
      <c r="E176" s="5"/>
      <c r="F176" s="124" t="s">
        <v>2738</v>
      </c>
      <c r="G176" s="83">
        <v>15581</v>
      </c>
    </row>
    <row r="177" spans="2:7" ht="35.1" customHeight="1" x14ac:dyDescent="0.25">
      <c r="B177" s="116" t="s">
        <v>143</v>
      </c>
      <c r="C177" s="116" t="s">
        <v>1437</v>
      </c>
      <c r="D177" s="111" t="s">
        <v>2285</v>
      </c>
      <c r="E177" s="5"/>
      <c r="F177" s="124" t="s">
        <v>2739</v>
      </c>
      <c r="G177" s="83">
        <v>4057</v>
      </c>
    </row>
    <row r="178" spans="2:7" ht="35.1" customHeight="1" x14ac:dyDescent="0.25">
      <c r="B178" s="116" t="s">
        <v>143</v>
      </c>
      <c r="C178" s="116" t="s">
        <v>1437</v>
      </c>
      <c r="D178" s="111" t="s">
        <v>2286</v>
      </c>
      <c r="E178" s="5"/>
      <c r="F178" s="124" t="s">
        <v>2740</v>
      </c>
      <c r="G178" s="83">
        <v>1480</v>
      </c>
    </row>
    <row r="179" spans="2:7" ht="35.1" customHeight="1" x14ac:dyDescent="0.25">
      <c r="B179" s="116" t="s">
        <v>143</v>
      </c>
      <c r="C179" s="116" t="s">
        <v>1437</v>
      </c>
      <c r="D179" s="111" t="s">
        <v>2287</v>
      </c>
      <c r="E179" s="5"/>
      <c r="F179" s="124" t="s">
        <v>2741</v>
      </c>
      <c r="G179" s="83">
        <v>401</v>
      </c>
    </row>
    <row r="180" spans="2:7" ht="35.1" customHeight="1" x14ac:dyDescent="0.25">
      <c r="B180" s="116" t="s">
        <v>143</v>
      </c>
      <c r="C180" s="116" t="s">
        <v>2288</v>
      </c>
      <c r="D180" s="111" t="s">
        <v>2289</v>
      </c>
      <c r="E180" s="5"/>
      <c r="F180" s="124" t="s">
        <v>2742</v>
      </c>
      <c r="G180" s="83">
        <v>178</v>
      </c>
    </row>
    <row r="181" spans="2:7" ht="35.1" customHeight="1" x14ac:dyDescent="0.25">
      <c r="B181" s="116" t="s">
        <v>143</v>
      </c>
      <c r="C181" s="116" t="s">
        <v>2288</v>
      </c>
      <c r="D181" s="111" t="s">
        <v>2290</v>
      </c>
      <c r="E181" s="5"/>
      <c r="F181" s="124" t="s">
        <v>2743</v>
      </c>
      <c r="G181" s="83">
        <v>31284</v>
      </c>
    </row>
    <row r="182" spans="2:7" ht="35.1" customHeight="1" x14ac:dyDescent="0.25">
      <c r="B182" s="116" t="s">
        <v>143</v>
      </c>
      <c r="C182" s="116" t="s">
        <v>2288</v>
      </c>
      <c r="D182" s="111" t="s">
        <v>2291</v>
      </c>
      <c r="E182" s="5"/>
      <c r="F182" s="124" t="s">
        <v>2744</v>
      </c>
      <c r="G182" s="83">
        <v>3839</v>
      </c>
    </row>
    <row r="183" spans="2:7" ht="35.1" customHeight="1" x14ac:dyDescent="0.25">
      <c r="B183" s="116" t="s">
        <v>143</v>
      </c>
      <c r="C183" s="116" t="s">
        <v>2288</v>
      </c>
      <c r="D183" s="111" t="s">
        <v>2292</v>
      </c>
      <c r="E183" s="5"/>
      <c r="F183" s="124" t="s">
        <v>2745</v>
      </c>
      <c r="G183" s="83">
        <v>4087</v>
      </c>
    </row>
    <row r="184" spans="2:7" ht="35.1" customHeight="1" x14ac:dyDescent="0.25">
      <c r="B184" s="116" t="s">
        <v>143</v>
      </c>
      <c r="C184" s="116" t="s">
        <v>2288</v>
      </c>
      <c r="D184" s="111" t="s">
        <v>2293</v>
      </c>
      <c r="E184" s="5"/>
      <c r="F184" s="124" t="s">
        <v>2746</v>
      </c>
      <c r="G184" s="83">
        <v>1474</v>
      </c>
    </row>
    <row r="185" spans="2:7" ht="35.1" customHeight="1" x14ac:dyDescent="0.25">
      <c r="B185" s="110" t="s">
        <v>143</v>
      </c>
      <c r="C185" s="110" t="s">
        <v>2288</v>
      </c>
      <c r="D185" s="112" t="s">
        <v>2294</v>
      </c>
      <c r="E185" s="5"/>
      <c r="F185" s="127" t="s">
        <v>2747</v>
      </c>
      <c r="G185" s="83">
        <v>6128</v>
      </c>
    </row>
    <row r="186" spans="2:7" ht="35.1" customHeight="1" x14ac:dyDescent="0.25">
      <c r="B186" s="110" t="s">
        <v>143</v>
      </c>
      <c r="C186" s="110" t="s">
        <v>156</v>
      </c>
      <c r="D186" s="112" t="s">
        <v>2295</v>
      </c>
      <c r="E186" s="5"/>
      <c r="F186" s="122" t="s">
        <v>419</v>
      </c>
      <c r="G186" s="83">
        <v>1704</v>
      </c>
    </row>
    <row r="187" spans="2:7" ht="35.1" customHeight="1" x14ac:dyDescent="0.25">
      <c r="B187" s="110" t="s">
        <v>143</v>
      </c>
      <c r="C187" s="110" t="s">
        <v>156</v>
      </c>
      <c r="D187" s="112" t="s">
        <v>2296</v>
      </c>
      <c r="E187" s="5"/>
      <c r="F187" s="122" t="s">
        <v>420</v>
      </c>
      <c r="G187" s="83">
        <v>661</v>
      </c>
    </row>
    <row r="188" spans="2:7" ht="35.1" customHeight="1" x14ac:dyDescent="0.25">
      <c r="B188" s="110" t="s">
        <v>143</v>
      </c>
      <c r="C188" s="110" t="s">
        <v>156</v>
      </c>
      <c r="D188" s="112" t="s">
        <v>2297</v>
      </c>
      <c r="E188" s="5"/>
      <c r="F188" s="122" t="s">
        <v>421</v>
      </c>
      <c r="G188" s="83">
        <v>661</v>
      </c>
    </row>
    <row r="189" spans="2:7" ht="35.1" customHeight="1" x14ac:dyDescent="0.25">
      <c r="B189" s="110" t="s">
        <v>143</v>
      </c>
      <c r="C189" s="110" t="s">
        <v>156</v>
      </c>
      <c r="D189" s="117" t="s">
        <v>2298</v>
      </c>
      <c r="E189" s="5"/>
      <c r="F189" s="122" t="s">
        <v>422</v>
      </c>
      <c r="G189" s="83">
        <v>661</v>
      </c>
    </row>
    <row r="190" spans="2:7" ht="35.1" customHeight="1" x14ac:dyDescent="0.25">
      <c r="B190" s="110" t="s">
        <v>143</v>
      </c>
      <c r="C190" s="110" t="s">
        <v>156</v>
      </c>
      <c r="D190" s="112" t="s">
        <v>2299</v>
      </c>
      <c r="E190" s="5"/>
      <c r="F190" s="122" t="s">
        <v>423</v>
      </c>
      <c r="G190" s="83">
        <v>992</v>
      </c>
    </row>
    <row r="191" spans="2:7" ht="35.1" customHeight="1" x14ac:dyDescent="0.25">
      <c r="B191" s="110" t="s">
        <v>143</v>
      </c>
      <c r="C191" s="110" t="s">
        <v>156</v>
      </c>
      <c r="D191" s="112" t="s">
        <v>2300</v>
      </c>
      <c r="E191" s="5"/>
      <c r="F191" s="122" t="s">
        <v>424</v>
      </c>
      <c r="G191" s="83">
        <v>992</v>
      </c>
    </row>
    <row r="192" spans="2:7" ht="35.1" customHeight="1" x14ac:dyDescent="0.25">
      <c r="B192" s="110" t="s">
        <v>143</v>
      </c>
      <c r="C192" s="110" t="s">
        <v>156</v>
      </c>
      <c r="D192" s="112" t="s">
        <v>2301</v>
      </c>
      <c r="E192" s="5"/>
      <c r="F192" s="122" t="s">
        <v>425</v>
      </c>
      <c r="G192" s="83">
        <v>1488</v>
      </c>
    </row>
    <row r="193" spans="2:7" ht="35.1" customHeight="1" x14ac:dyDescent="0.25">
      <c r="B193" s="110" t="s">
        <v>143</v>
      </c>
      <c r="C193" s="110" t="s">
        <v>156</v>
      </c>
      <c r="D193" s="112" t="s">
        <v>2302</v>
      </c>
      <c r="E193" s="5"/>
      <c r="F193" s="122" t="s">
        <v>426</v>
      </c>
      <c r="G193" s="83">
        <v>1818</v>
      </c>
    </row>
    <row r="194" spans="2:7" ht="35.1" customHeight="1" x14ac:dyDescent="0.25">
      <c r="B194" s="110" t="s">
        <v>143</v>
      </c>
      <c r="C194" s="110" t="s">
        <v>156</v>
      </c>
      <c r="D194" s="112" t="s">
        <v>2303</v>
      </c>
      <c r="E194" s="5"/>
      <c r="F194" s="122" t="s">
        <v>427</v>
      </c>
      <c r="G194" s="83">
        <v>2151</v>
      </c>
    </row>
    <row r="195" spans="2:7" ht="35.1" customHeight="1" x14ac:dyDescent="0.25">
      <c r="B195" s="110" t="s">
        <v>143</v>
      </c>
      <c r="C195" s="110" t="s">
        <v>156</v>
      </c>
      <c r="D195" s="112" t="s">
        <v>2304</v>
      </c>
      <c r="E195" s="5"/>
      <c r="F195" s="122" t="s">
        <v>428</v>
      </c>
      <c r="G195" s="83">
        <v>4045.55</v>
      </c>
    </row>
    <row r="196" spans="2:7" ht="35.1" customHeight="1" x14ac:dyDescent="0.25">
      <c r="B196" s="110" t="s">
        <v>143</v>
      </c>
      <c r="C196" s="110" t="s">
        <v>156</v>
      </c>
      <c r="D196" s="112" t="s">
        <v>2953</v>
      </c>
      <c r="E196" s="5"/>
      <c r="F196" s="122" t="s">
        <v>2958</v>
      </c>
      <c r="G196" s="83">
        <v>3119</v>
      </c>
    </row>
    <row r="197" spans="2:7" ht="35.1" customHeight="1" x14ac:dyDescent="0.25">
      <c r="B197" s="110" t="s">
        <v>143</v>
      </c>
      <c r="C197" s="110" t="s">
        <v>156</v>
      </c>
      <c r="D197" s="112" t="s">
        <v>2954</v>
      </c>
      <c r="E197" s="5"/>
      <c r="F197" s="122" t="s">
        <v>2959</v>
      </c>
      <c r="G197" s="83">
        <v>5517</v>
      </c>
    </row>
    <row r="198" spans="2:7" ht="35.1" customHeight="1" x14ac:dyDescent="0.25">
      <c r="B198" s="110" t="s">
        <v>143</v>
      </c>
      <c r="C198" s="110" t="s">
        <v>156</v>
      </c>
      <c r="D198" s="111" t="s">
        <v>215</v>
      </c>
      <c r="E198" s="5"/>
      <c r="F198" s="122" t="s">
        <v>429</v>
      </c>
      <c r="G198" s="83">
        <v>6107</v>
      </c>
    </row>
    <row r="199" spans="2:7" ht="35.1" customHeight="1" x14ac:dyDescent="0.25">
      <c r="B199" s="110" t="s">
        <v>143</v>
      </c>
      <c r="C199" s="110" t="s">
        <v>156</v>
      </c>
      <c r="D199" s="112" t="s">
        <v>216</v>
      </c>
      <c r="E199" s="5"/>
      <c r="F199" s="122" t="s">
        <v>430</v>
      </c>
      <c r="G199" s="83">
        <v>10318</v>
      </c>
    </row>
    <row r="200" spans="2:7" ht="35.1" customHeight="1" x14ac:dyDescent="0.25">
      <c r="B200" s="110" t="s">
        <v>143</v>
      </c>
      <c r="C200" s="110" t="s">
        <v>156</v>
      </c>
      <c r="D200" s="112" t="s">
        <v>217</v>
      </c>
      <c r="E200" s="5"/>
      <c r="F200" s="122" t="s">
        <v>431</v>
      </c>
      <c r="G200" s="83">
        <v>9959</v>
      </c>
    </row>
    <row r="201" spans="2:7" ht="35.1" customHeight="1" x14ac:dyDescent="0.25">
      <c r="B201" s="110" t="s">
        <v>143</v>
      </c>
      <c r="C201" s="110" t="s">
        <v>157</v>
      </c>
      <c r="D201" s="112" t="s">
        <v>2305</v>
      </c>
      <c r="E201" s="5"/>
      <c r="F201" s="122" t="s">
        <v>432</v>
      </c>
      <c r="G201" s="83">
        <v>209</v>
      </c>
    </row>
    <row r="202" spans="2:7" ht="35.1" customHeight="1" x14ac:dyDescent="0.25">
      <c r="B202" s="110" t="s">
        <v>143</v>
      </c>
      <c r="C202" s="110" t="s">
        <v>157</v>
      </c>
      <c r="D202" s="112" t="s">
        <v>218</v>
      </c>
      <c r="E202" s="5"/>
      <c r="F202" s="122" t="s">
        <v>433</v>
      </c>
      <c r="G202" s="83">
        <v>266</v>
      </c>
    </row>
    <row r="203" spans="2:7" ht="35.1" customHeight="1" x14ac:dyDescent="0.25">
      <c r="B203" s="110" t="s">
        <v>143</v>
      </c>
      <c r="C203" s="110" t="s">
        <v>157</v>
      </c>
      <c r="D203" s="112" t="s">
        <v>219</v>
      </c>
      <c r="E203" s="5"/>
      <c r="F203" s="122" t="s">
        <v>434</v>
      </c>
      <c r="G203" s="83">
        <v>560</v>
      </c>
    </row>
    <row r="204" spans="2:7" ht="35.1" customHeight="1" x14ac:dyDescent="0.25">
      <c r="B204" s="110" t="s">
        <v>143</v>
      </c>
      <c r="C204" s="110" t="s">
        <v>157</v>
      </c>
      <c r="D204" s="112" t="s">
        <v>2306</v>
      </c>
      <c r="E204" s="5"/>
      <c r="F204" s="122" t="s">
        <v>435</v>
      </c>
      <c r="G204" s="83">
        <v>1609</v>
      </c>
    </row>
    <row r="205" spans="2:7" ht="35.1" customHeight="1" x14ac:dyDescent="0.25">
      <c r="B205" s="110" t="s">
        <v>143</v>
      </c>
      <c r="C205" s="110" t="s">
        <v>157</v>
      </c>
      <c r="D205" s="112" t="s">
        <v>2307</v>
      </c>
      <c r="E205" s="5"/>
      <c r="F205" s="122" t="s">
        <v>436</v>
      </c>
      <c r="G205" s="83">
        <v>959</v>
      </c>
    </row>
    <row r="206" spans="2:7" ht="35.1" customHeight="1" x14ac:dyDescent="0.25">
      <c r="B206" s="110" t="s">
        <v>143</v>
      </c>
      <c r="C206" s="110" t="s">
        <v>157</v>
      </c>
      <c r="D206" s="112" t="s">
        <v>220</v>
      </c>
      <c r="E206" s="5"/>
      <c r="F206" s="122" t="s">
        <v>437</v>
      </c>
      <c r="G206" s="83">
        <v>13717</v>
      </c>
    </row>
    <row r="207" spans="2:7" ht="35.1" customHeight="1" x14ac:dyDescent="0.25">
      <c r="B207" s="110" t="s">
        <v>143</v>
      </c>
      <c r="C207" s="110" t="s">
        <v>157</v>
      </c>
      <c r="D207" s="112" t="s">
        <v>2308</v>
      </c>
      <c r="E207" s="5"/>
      <c r="F207" s="122" t="s">
        <v>438</v>
      </c>
      <c r="G207" s="83">
        <v>24804</v>
      </c>
    </row>
    <row r="208" spans="2:7" ht="35.1" customHeight="1" x14ac:dyDescent="0.25">
      <c r="B208" s="110" t="s">
        <v>143</v>
      </c>
      <c r="C208" s="110" t="s">
        <v>157</v>
      </c>
      <c r="D208" s="112" t="s">
        <v>2309</v>
      </c>
      <c r="E208" s="5"/>
      <c r="F208" s="122" t="s">
        <v>439</v>
      </c>
      <c r="G208" s="83">
        <v>1156</v>
      </c>
    </row>
    <row r="209" spans="2:7" ht="35.1" customHeight="1" x14ac:dyDescent="0.25">
      <c r="B209" s="110" t="s">
        <v>143</v>
      </c>
      <c r="C209" s="110" t="s">
        <v>157</v>
      </c>
      <c r="D209" s="112" t="s">
        <v>221</v>
      </c>
      <c r="E209" s="5"/>
      <c r="F209" s="122" t="s">
        <v>440</v>
      </c>
      <c r="G209" s="83">
        <v>618</v>
      </c>
    </row>
    <row r="210" spans="2:7" ht="35.1" customHeight="1" x14ac:dyDescent="0.25">
      <c r="B210" s="110" t="s">
        <v>143</v>
      </c>
      <c r="C210" s="110" t="s">
        <v>157</v>
      </c>
      <c r="D210" s="112" t="s">
        <v>2310</v>
      </c>
      <c r="E210" s="5"/>
      <c r="F210" s="122" t="s">
        <v>441</v>
      </c>
      <c r="G210" s="83">
        <v>29764</v>
      </c>
    </row>
    <row r="211" spans="2:7" ht="35.1" customHeight="1" x14ac:dyDescent="0.25">
      <c r="B211" s="110" t="s">
        <v>143</v>
      </c>
      <c r="C211" s="110" t="s">
        <v>157</v>
      </c>
      <c r="D211" s="112" t="s">
        <v>75</v>
      </c>
      <c r="E211" s="5"/>
      <c r="F211" s="122" t="s">
        <v>442</v>
      </c>
      <c r="G211" s="83">
        <v>1373</v>
      </c>
    </row>
    <row r="212" spans="2:7" ht="35.1" customHeight="1" x14ac:dyDescent="0.25">
      <c r="B212" s="110" t="s">
        <v>143</v>
      </c>
      <c r="C212" s="110" t="s">
        <v>157</v>
      </c>
      <c r="D212" s="112" t="s">
        <v>76</v>
      </c>
      <c r="E212" s="5"/>
      <c r="F212" s="128" t="s">
        <v>443</v>
      </c>
      <c r="G212" s="83">
        <v>1373</v>
      </c>
    </row>
    <row r="213" spans="2:7" ht="35.1" customHeight="1" x14ac:dyDescent="0.25">
      <c r="B213" s="110" t="s">
        <v>143</v>
      </c>
      <c r="C213" s="110" t="s">
        <v>157</v>
      </c>
      <c r="D213" s="112" t="s">
        <v>2836</v>
      </c>
      <c r="E213" s="5"/>
      <c r="F213" s="122" t="s">
        <v>2896</v>
      </c>
      <c r="G213" s="83">
        <v>993</v>
      </c>
    </row>
    <row r="214" spans="2:7" ht="35.1" customHeight="1" x14ac:dyDescent="0.25">
      <c r="B214" s="110" t="s">
        <v>143</v>
      </c>
      <c r="C214" s="110" t="s">
        <v>157</v>
      </c>
      <c r="D214" s="112" t="s">
        <v>222</v>
      </c>
      <c r="E214" s="5"/>
      <c r="F214" s="122" t="s">
        <v>444</v>
      </c>
      <c r="G214" s="83">
        <v>1290</v>
      </c>
    </row>
    <row r="215" spans="2:7" ht="35.1" customHeight="1" x14ac:dyDescent="0.25">
      <c r="B215" s="110" t="s">
        <v>143</v>
      </c>
      <c r="C215" s="110" t="s">
        <v>158</v>
      </c>
      <c r="D215" s="112" t="s">
        <v>83</v>
      </c>
      <c r="E215" s="5"/>
      <c r="F215" s="122" t="s">
        <v>445</v>
      </c>
      <c r="G215" s="83">
        <v>2480</v>
      </c>
    </row>
    <row r="216" spans="2:7" ht="35.1" customHeight="1" x14ac:dyDescent="0.25">
      <c r="B216" s="110" t="s">
        <v>143</v>
      </c>
      <c r="C216" s="110" t="s">
        <v>158</v>
      </c>
      <c r="D216" s="112" t="s">
        <v>84</v>
      </c>
      <c r="E216" s="5"/>
      <c r="F216" s="122" t="s">
        <v>446</v>
      </c>
      <c r="G216" s="83">
        <v>2480</v>
      </c>
    </row>
    <row r="217" spans="2:7" ht="35.1" customHeight="1" x14ac:dyDescent="0.25">
      <c r="B217" s="110" t="s">
        <v>143</v>
      </c>
      <c r="C217" s="110" t="s">
        <v>158</v>
      </c>
      <c r="D217" s="112" t="s">
        <v>80</v>
      </c>
      <c r="E217" s="5"/>
      <c r="F217" s="122" t="s">
        <v>447</v>
      </c>
      <c r="G217" s="83">
        <v>2480</v>
      </c>
    </row>
    <row r="218" spans="2:7" ht="35.1" customHeight="1" x14ac:dyDescent="0.25">
      <c r="B218" s="110" t="s">
        <v>143</v>
      </c>
      <c r="C218" s="110" t="s">
        <v>158</v>
      </c>
      <c r="D218" s="112" t="s">
        <v>82</v>
      </c>
      <c r="E218" s="5"/>
      <c r="F218" s="122" t="s">
        <v>448</v>
      </c>
      <c r="G218" s="83">
        <v>2978</v>
      </c>
    </row>
    <row r="219" spans="2:7" ht="35.1" customHeight="1" x14ac:dyDescent="0.25">
      <c r="B219" s="110" t="s">
        <v>143</v>
      </c>
      <c r="C219" s="110" t="s">
        <v>158</v>
      </c>
      <c r="D219" s="112" t="s">
        <v>2837</v>
      </c>
      <c r="E219" s="5"/>
      <c r="F219" s="122" t="s">
        <v>2897</v>
      </c>
      <c r="G219" s="83">
        <v>2051</v>
      </c>
    </row>
    <row r="220" spans="2:7" ht="35.1" customHeight="1" x14ac:dyDescent="0.25">
      <c r="B220" s="110" t="s">
        <v>143</v>
      </c>
      <c r="C220" s="110" t="s">
        <v>158</v>
      </c>
      <c r="D220" s="112" t="s">
        <v>81</v>
      </c>
      <c r="E220" s="5"/>
      <c r="F220" s="122" t="s">
        <v>449</v>
      </c>
      <c r="G220" s="83">
        <v>2978</v>
      </c>
    </row>
    <row r="221" spans="2:7" ht="35.1" customHeight="1" x14ac:dyDescent="0.25">
      <c r="B221" s="110" t="s">
        <v>143</v>
      </c>
      <c r="C221" s="110" t="s">
        <v>159</v>
      </c>
      <c r="D221" s="112" t="s">
        <v>2311</v>
      </c>
      <c r="E221" s="5"/>
      <c r="F221" s="122" t="s">
        <v>450</v>
      </c>
      <c r="G221" s="83">
        <v>331</v>
      </c>
    </row>
    <row r="222" spans="2:7" ht="35.1" customHeight="1" x14ac:dyDescent="0.25">
      <c r="B222" s="110" t="s">
        <v>143</v>
      </c>
      <c r="C222" s="110" t="s">
        <v>159</v>
      </c>
      <c r="D222" s="112" t="s">
        <v>2312</v>
      </c>
      <c r="E222" s="5"/>
      <c r="F222" s="122" t="s">
        <v>451</v>
      </c>
      <c r="G222" s="83">
        <v>2480</v>
      </c>
    </row>
    <row r="223" spans="2:7" ht="35.1" customHeight="1" x14ac:dyDescent="0.25">
      <c r="B223" s="110" t="s">
        <v>143</v>
      </c>
      <c r="C223" s="110" t="s">
        <v>159</v>
      </c>
      <c r="D223" s="112" t="s">
        <v>2313</v>
      </c>
      <c r="E223" s="5"/>
      <c r="F223" s="122" t="s">
        <v>452</v>
      </c>
      <c r="G223" s="83">
        <v>382</v>
      </c>
    </row>
    <row r="224" spans="2:7" ht="35.1" customHeight="1" x14ac:dyDescent="0.25">
      <c r="B224" s="110" t="s">
        <v>143</v>
      </c>
      <c r="C224" s="110" t="s">
        <v>160</v>
      </c>
      <c r="D224" s="112" t="s">
        <v>2314</v>
      </c>
      <c r="E224" s="5"/>
      <c r="F224" s="122" t="s">
        <v>453</v>
      </c>
      <c r="G224" s="83">
        <v>6583</v>
      </c>
    </row>
    <row r="225" spans="2:7" ht="35.1" customHeight="1" x14ac:dyDescent="0.25">
      <c r="B225" s="110" t="s">
        <v>143</v>
      </c>
      <c r="C225" s="110" t="s">
        <v>160</v>
      </c>
      <c r="D225" s="112" t="s">
        <v>1</v>
      </c>
      <c r="E225" s="5"/>
      <c r="F225" s="122" t="s">
        <v>454</v>
      </c>
      <c r="G225" s="83">
        <v>7032</v>
      </c>
    </row>
    <row r="226" spans="2:7" ht="35.1" customHeight="1" x14ac:dyDescent="0.25">
      <c r="B226" s="110" t="s">
        <v>143</v>
      </c>
      <c r="C226" s="110" t="s">
        <v>160</v>
      </c>
      <c r="D226" s="112" t="s">
        <v>2315</v>
      </c>
      <c r="E226" s="5"/>
      <c r="F226" s="122" t="s">
        <v>455</v>
      </c>
      <c r="G226" s="83">
        <v>9765</v>
      </c>
    </row>
    <row r="227" spans="2:7" ht="35.1" customHeight="1" x14ac:dyDescent="0.25">
      <c r="B227" s="110" t="s">
        <v>143</v>
      </c>
      <c r="C227" s="110" t="s">
        <v>160</v>
      </c>
      <c r="D227" s="112" t="s">
        <v>2316</v>
      </c>
      <c r="E227" s="5"/>
      <c r="F227" s="122" t="s">
        <v>456</v>
      </c>
      <c r="G227" s="83">
        <v>7772</v>
      </c>
    </row>
    <row r="228" spans="2:7" ht="35.1" customHeight="1" x14ac:dyDescent="0.25">
      <c r="B228" s="110" t="s">
        <v>143</v>
      </c>
      <c r="C228" s="110" t="s">
        <v>160</v>
      </c>
      <c r="D228" s="112" t="s">
        <v>223</v>
      </c>
      <c r="E228" s="5"/>
      <c r="F228" s="122" t="s">
        <v>457</v>
      </c>
      <c r="G228" s="83">
        <v>2480</v>
      </c>
    </row>
    <row r="229" spans="2:7" ht="35.1" customHeight="1" x14ac:dyDescent="0.25">
      <c r="B229" s="110" t="s">
        <v>143</v>
      </c>
      <c r="C229" s="110" t="s">
        <v>160</v>
      </c>
      <c r="D229" s="112" t="s">
        <v>85</v>
      </c>
      <c r="E229" s="5"/>
      <c r="F229" s="122" t="s">
        <v>458</v>
      </c>
      <c r="G229" s="83">
        <v>1983</v>
      </c>
    </row>
    <row r="230" spans="2:7" ht="35.1" customHeight="1" x14ac:dyDescent="0.25">
      <c r="B230" s="110" t="s">
        <v>143</v>
      </c>
      <c r="C230" s="110" t="s">
        <v>160</v>
      </c>
      <c r="D230" s="112" t="s">
        <v>77</v>
      </c>
      <c r="E230" s="5"/>
      <c r="F230" s="122" t="s">
        <v>459</v>
      </c>
      <c r="G230" s="83">
        <v>1818</v>
      </c>
    </row>
    <row r="231" spans="2:7" ht="35.1" customHeight="1" x14ac:dyDescent="0.25">
      <c r="B231" s="110" t="s">
        <v>143</v>
      </c>
      <c r="C231" s="110" t="s">
        <v>160</v>
      </c>
      <c r="D231" s="112" t="s">
        <v>79</v>
      </c>
      <c r="E231" s="5"/>
      <c r="F231" s="122" t="s">
        <v>460</v>
      </c>
      <c r="G231" s="83">
        <v>2151</v>
      </c>
    </row>
    <row r="232" spans="2:7" ht="35.1" customHeight="1" x14ac:dyDescent="0.25">
      <c r="B232" s="110" t="s">
        <v>143</v>
      </c>
      <c r="C232" s="110" t="s">
        <v>160</v>
      </c>
      <c r="D232" s="112" t="s">
        <v>224</v>
      </c>
      <c r="E232" s="5"/>
      <c r="F232" s="122" t="s">
        <v>461</v>
      </c>
      <c r="G232" s="83">
        <v>1818</v>
      </c>
    </row>
    <row r="233" spans="2:7" ht="35.1" customHeight="1" x14ac:dyDescent="0.25">
      <c r="B233" s="116" t="s">
        <v>143</v>
      </c>
      <c r="C233" s="116" t="s">
        <v>160</v>
      </c>
      <c r="D233" s="111" t="s">
        <v>78</v>
      </c>
      <c r="E233" s="5"/>
      <c r="F233" s="124" t="s">
        <v>462</v>
      </c>
      <c r="G233" s="83">
        <v>1818</v>
      </c>
    </row>
    <row r="234" spans="2:7" ht="35.1" customHeight="1" x14ac:dyDescent="0.25">
      <c r="B234" s="116" t="s">
        <v>143</v>
      </c>
      <c r="C234" s="116" t="s">
        <v>161</v>
      </c>
      <c r="D234" s="111" t="s">
        <v>2317</v>
      </c>
      <c r="E234" s="5"/>
      <c r="F234" s="124" t="s">
        <v>463</v>
      </c>
      <c r="G234" s="83">
        <v>1590</v>
      </c>
    </row>
    <row r="235" spans="2:7" ht="35.1" customHeight="1" x14ac:dyDescent="0.25">
      <c r="B235" s="110" t="s">
        <v>143</v>
      </c>
      <c r="C235" s="110" t="s">
        <v>161</v>
      </c>
      <c r="D235" s="112" t="s">
        <v>2318</v>
      </c>
      <c r="E235" s="5"/>
      <c r="F235" s="122" t="s">
        <v>464</v>
      </c>
      <c r="G235" s="83">
        <v>1361</v>
      </c>
    </row>
    <row r="236" spans="2:7" ht="35.1" customHeight="1" x14ac:dyDescent="0.25">
      <c r="B236" s="110" t="s">
        <v>143</v>
      </c>
      <c r="C236" s="110" t="s">
        <v>161</v>
      </c>
      <c r="D236" s="112" t="s">
        <v>2319</v>
      </c>
      <c r="E236" s="5"/>
      <c r="F236" s="122" t="s">
        <v>465</v>
      </c>
      <c r="G236" s="83">
        <v>1361</v>
      </c>
    </row>
    <row r="237" spans="2:7" ht="35.1" customHeight="1" x14ac:dyDescent="0.25">
      <c r="B237" s="110" t="s">
        <v>143</v>
      </c>
      <c r="C237" s="110" t="s">
        <v>161</v>
      </c>
      <c r="D237" s="112" t="s">
        <v>2320</v>
      </c>
      <c r="E237" s="5"/>
      <c r="F237" s="122" t="s">
        <v>466</v>
      </c>
      <c r="G237" s="83">
        <v>1361</v>
      </c>
    </row>
    <row r="238" spans="2:7" ht="35.1" customHeight="1" x14ac:dyDescent="0.25">
      <c r="B238" s="110" t="s">
        <v>143</v>
      </c>
      <c r="C238" s="110" t="s">
        <v>161</v>
      </c>
      <c r="D238" s="112" t="s">
        <v>2321</v>
      </c>
      <c r="E238" s="5"/>
      <c r="F238" s="122" t="s">
        <v>2748</v>
      </c>
      <c r="G238" s="83">
        <v>634</v>
      </c>
    </row>
    <row r="239" spans="2:7" ht="35.1" customHeight="1" x14ac:dyDescent="0.25">
      <c r="B239" s="110" t="s">
        <v>143</v>
      </c>
      <c r="C239" s="110" t="s">
        <v>161</v>
      </c>
      <c r="D239" s="112" t="s">
        <v>2322</v>
      </c>
      <c r="E239" s="5"/>
      <c r="F239" s="122" t="s">
        <v>2749</v>
      </c>
      <c r="G239" s="83">
        <v>18293</v>
      </c>
    </row>
    <row r="240" spans="2:7" ht="35.1" customHeight="1" x14ac:dyDescent="0.25">
      <c r="B240" s="110" t="s">
        <v>143</v>
      </c>
      <c r="C240" s="110" t="s">
        <v>161</v>
      </c>
      <c r="D240" s="112" t="s">
        <v>95</v>
      </c>
      <c r="E240" s="5"/>
      <c r="F240" s="122" t="s">
        <v>467</v>
      </c>
      <c r="G240" s="83">
        <v>1058</v>
      </c>
    </row>
    <row r="241" spans="2:7" ht="35.1" customHeight="1" x14ac:dyDescent="0.25">
      <c r="B241" s="110" t="s">
        <v>143</v>
      </c>
      <c r="C241" s="110" t="s">
        <v>161</v>
      </c>
      <c r="D241" s="112" t="s">
        <v>94</v>
      </c>
      <c r="E241" s="5"/>
      <c r="F241" s="122" t="s">
        <v>468</v>
      </c>
      <c r="G241" s="83">
        <v>925</v>
      </c>
    </row>
    <row r="242" spans="2:7" ht="35.1" customHeight="1" x14ac:dyDescent="0.25">
      <c r="B242" s="110" t="s">
        <v>143</v>
      </c>
      <c r="C242" s="110" t="s">
        <v>161</v>
      </c>
      <c r="D242" s="112" t="s">
        <v>98</v>
      </c>
      <c r="E242" s="5"/>
      <c r="F242" s="122" t="s">
        <v>469</v>
      </c>
      <c r="G242" s="83">
        <v>893</v>
      </c>
    </row>
    <row r="243" spans="2:7" ht="35.1" customHeight="1" x14ac:dyDescent="0.25">
      <c r="B243" s="110" t="s">
        <v>143</v>
      </c>
      <c r="C243" s="110" t="s">
        <v>161</v>
      </c>
      <c r="D243" s="112" t="s">
        <v>96</v>
      </c>
      <c r="E243" s="5"/>
      <c r="F243" s="122" t="s">
        <v>470</v>
      </c>
      <c r="G243" s="83">
        <v>893</v>
      </c>
    </row>
    <row r="244" spans="2:7" ht="35.1" customHeight="1" x14ac:dyDescent="0.25">
      <c r="B244" s="110" t="s">
        <v>143</v>
      </c>
      <c r="C244" s="110" t="s">
        <v>161</v>
      </c>
      <c r="D244" s="112" t="s">
        <v>97</v>
      </c>
      <c r="E244" s="5"/>
      <c r="F244" s="122" t="s">
        <v>471</v>
      </c>
      <c r="G244" s="83">
        <v>893</v>
      </c>
    </row>
    <row r="245" spans="2:7" ht="35.1" customHeight="1" x14ac:dyDescent="0.25">
      <c r="B245" s="110" t="s">
        <v>143</v>
      </c>
      <c r="C245" s="110" t="s">
        <v>162</v>
      </c>
      <c r="D245" s="112" t="s">
        <v>2323</v>
      </c>
      <c r="E245" s="5"/>
      <c r="F245" s="122" t="s">
        <v>472</v>
      </c>
      <c r="G245" s="83">
        <v>1621</v>
      </c>
    </row>
    <row r="246" spans="2:7" ht="35.1" customHeight="1" x14ac:dyDescent="0.25">
      <c r="B246" s="110" t="s">
        <v>143</v>
      </c>
      <c r="C246" s="110" t="s">
        <v>162</v>
      </c>
      <c r="D246" s="112" t="s">
        <v>2324</v>
      </c>
      <c r="E246" s="5"/>
      <c r="F246" s="122" t="s">
        <v>473</v>
      </c>
      <c r="G246" s="83">
        <v>1621</v>
      </c>
    </row>
    <row r="247" spans="2:7" ht="35.1" customHeight="1" x14ac:dyDescent="0.25">
      <c r="B247" s="110" t="s">
        <v>143</v>
      </c>
      <c r="C247" s="110" t="s">
        <v>162</v>
      </c>
      <c r="D247" s="112" t="s">
        <v>100</v>
      </c>
      <c r="E247" s="5"/>
      <c r="F247" s="122" t="s">
        <v>474</v>
      </c>
      <c r="G247" s="83">
        <v>565</v>
      </c>
    </row>
    <row r="248" spans="2:7" ht="35.1" customHeight="1" x14ac:dyDescent="0.25">
      <c r="B248" s="110" t="s">
        <v>143</v>
      </c>
      <c r="C248" s="110" t="s">
        <v>162</v>
      </c>
      <c r="D248" s="112" t="s">
        <v>2097</v>
      </c>
      <c r="E248" s="5"/>
      <c r="F248" s="122" t="s">
        <v>2175</v>
      </c>
      <c r="G248" s="83">
        <v>659</v>
      </c>
    </row>
    <row r="249" spans="2:7" ht="35.1" customHeight="1" x14ac:dyDescent="0.25">
      <c r="B249" s="110" t="s">
        <v>143</v>
      </c>
      <c r="C249" s="110" t="s">
        <v>162</v>
      </c>
      <c r="D249" s="112" t="s">
        <v>225</v>
      </c>
      <c r="E249" s="5"/>
      <c r="F249" s="124" t="s">
        <v>475</v>
      </c>
      <c r="G249" s="83">
        <v>1983</v>
      </c>
    </row>
    <row r="250" spans="2:7" ht="35.1" customHeight="1" x14ac:dyDescent="0.25">
      <c r="B250" s="110" t="s">
        <v>143</v>
      </c>
      <c r="C250" s="110" t="s">
        <v>162</v>
      </c>
      <c r="D250" s="112" t="s">
        <v>226</v>
      </c>
      <c r="E250" s="5"/>
      <c r="F250" s="122" t="s">
        <v>476</v>
      </c>
      <c r="G250" s="83">
        <v>4927</v>
      </c>
    </row>
    <row r="251" spans="2:7" ht="35.1" customHeight="1" x14ac:dyDescent="0.25">
      <c r="B251" s="110" t="s">
        <v>143</v>
      </c>
      <c r="C251" s="110" t="s">
        <v>163</v>
      </c>
      <c r="D251" s="112" t="s">
        <v>88</v>
      </c>
      <c r="E251" s="5"/>
      <c r="F251" s="122" t="s">
        <v>477</v>
      </c>
      <c r="G251" s="83">
        <v>11241</v>
      </c>
    </row>
    <row r="252" spans="2:7" ht="35.1" customHeight="1" x14ac:dyDescent="0.25">
      <c r="B252" s="110" t="s">
        <v>143</v>
      </c>
      <c r="C252" s="110" t="s">
        <v>163</v>
      </c>
      <c r="D252" s="112" t="s">
        <v>89</v>
      </c>
      <c r="E252" s="5"/>
      <c r="F252" s="122" t="s">
        <v>478</v>
      </c>
      <c r="G252" s="83">
        <v>11241</v>
      </c>
    </row>
    <row r="253" spans="2:7" ht="35.1" customHeight="1" x14ac:dyDescent="0.25">
      <c r="B253" s="110" t="s">
        <v>143</v>
      </c>
      <c r="C253" s="110" t="s">
        <v>163</v>
      </c>
      <c r="D253" s="112" t="s">
        <v>90</v>
      </c>
      <c r="E253" s="5"/>
      <c r="F253" s="122" t="s">
        <v>479</v>
      </c>
      <c r="G253" s="83">
        <v>14135</v>
      </c>
    </row>
    <row r="254" spans="2:7" ht="35.1" customHeight="1" x14ac:dyDescent="0.25">
      <c r="B254" s="110" t="s">
        <v>143</v>
      </c>
      <c r="C254" s="110" t="s">
        <v>164</v>
      </c>
      <c r="D254" s="112" t="s">
        <v>2325</v>
      </c>
      <c r="E254" s="5"/>
      <c r="F254" s="122" t="s">
        <v>484</v>
      </c>
      <c r="G254" s="83">
        <v>11508</v>
      </c>
    </row>
    <row r="255" spans="2:7" ht="35.1" customHeight="1" x14ac:dyDescent="0.25">
      <c r="B255" s="110" t="s">
        <v>143</v>
      </c>
      <c r="C255" s="110" t="s">
        <v>164</v>
      </c>
      <c r="D255" s="112" t="s">
        <v>2326</v>
      </c>
      <c r="E255" s="5"/>
      <c r="F255" s="122" t="s">
        <v>485</v>
      </c>
      <c r="G255" s="83">
        <v>7622</v>
      </c>
    </row>
    <row r="256" spans="2:7" ht="35.1" customHeight="1" x14ac:dyDescent="0.25">
      <c r="B256" s="110" t="s">
        <v>143</v>
      </c>
      <c r="C256" s="110" t="s">
        <v>165</v>
      </c>
      <c r="D256" s="112" t="s">
        <v>2327</v>
      </c>
      <c r="E256" s="5"/>
      <c r="F256" s="124" t="s">
        <v>486</v>
      </c>
      <c r="G256" s="83">
        <v>326</v>
      </c>
    </row>
    <row r="257" spans="2:7" ht="35.1" customHeight="1" x14ac:dyDescent="0.25">
      <c r="B257" s="110" t="s">
        <v>143</v>
      </c>
      <c r="C257" s="110" t="s">
        <v>165</v>
      </c>
      <c r="D257" s="112" t="s">
        <v>2328</v>
      </c>
      <c r="E257" s="5"/>
      <c r="F257" s="122" t="s">
        <v>487</v>
      </c>
      <c r="G257" s="83">
        <v>1241</v>
      </c>
    </row>
    <row r="258" spans="2:7" ht="35.1" customHeight="1" x14ac:dyDescent="0.25">
      <c r="B258" s="110" t="s">
        <v>143</v>
      </c>
      <c r="C258" s="110" t="s">
        <v>164</v>
      </c>
      <c r="D258" s="112" t="s">
        <v>92</v>
      </c>
      <c r="E258" s="5"/>
      <c r="F258" s="122" t="s">
        <v>480</v>
      </c>
      <c r="G258" s="83">
        <v>780</v>
      </c>
    </row>
    <row r="259" spans="2:7" ht="35.1" customHeight="1" x14ac:dyDescent="0.25">
      <c r="B259" s="110" t="s">
        <v>143</v>
      </c>
      <c r="C259" s="110" t="s">
        <v>164</v>
      </c>
      <c r="D259" s="112" t="s">
        <v>91</v>
      </c>
      <c r="E259" s="5"/>
      <c r="F259" s="122" t="s">
        <v>481</v>
      </c>
      <c r="G259" s="83">
        <v>1720</v>
      </c>
    </row>
    <row r="260" spans="2:7" ht="35.1" customHeight="1" x14ac:dyDescent="0.25">
      <c r="B260" s="110" t="s">
        <v>143</v>
      </c>
      <c r="C260" s="110" t="s">
        <v>164</v>
      </c>
      <c r="D260" s="112" t="s">
        <v>93</v>
      </c>
      <c r="E260" s="5"/>
      <c r="F260" s="122" t="s">
        <v>482</v>
      </c>
      <c r="G260" s="83">
        <v>3915</v>
      </c>
    </row>
    <row r="261" spans="2:7" ht="35.1" customHeight="1" x14ac:dyDescent="0.25">
      <c r="B261" s="116" t="s">
        <v>143</v>
      </c>
      <c r="C261" s="116" t="s">
        <v>164</v>
      </c>
      <c r="D261" s="111" t="s">
        <v>227</v>
      </c>
      <c r="E261" s="5"/>
      <c r="F261" s="124" t="s">
        <v>483</v>
      </c>
      <c r="G261" s="83">
        <v>9995</v>
      </c>
    </row>
    <row r="262" spans="2:7" ht="35.1" customHeight="1" x14ac:dyDescent="0.25">
      <c r="B262" s="110" t="s">
        <v>143</v>
      </c>
      <c r="C262" s="110" t="s">
        <v>165</v>
      </c>
      <c r="D262" s="112" t="s">
        <v>99</v>
      </c>
      <c r="E262" s="5"/>
      <c r="F262" s="122" t="s">
        <v>488</v>
      </c>
      <c r="G262" s="83">
        <v>165</v>
      </c>
    </row>
    <row r="263" spans="2:7" ht="35.1" customHeight="1" x14ac:dyDescent="0.25">
      <c r="B263" s="110" t="s">
        <v>143</v>
      </c>
      <c r="C263" s="110" t="s">
        <v>165</v>
      </c>
      <c r="D263" s="112" t="s">
        <v>228</v>
      </c>
      <c r="E263" s="5"/>
      <c r="F263" s="122" t="s">
        <v>489</v>
      </c>
      <c r="G263" s="83">
        <v>686</v>
      </c>
    </row>
    <row r="264" spans="2:7" ht="35.1" customHeight="1" x14ac:dyDescent="0.25">
      <c r="B264" s="110" t="s">
        <v>143</v>
      </c>
      <c r="C264" s="110" t="s">
        <v>165</v>
      </c>
      <c r="D264" s="112" t="s">
        <v>229</v>
      </c>
      <c r="E264" s="5"/>
      <c r="F264" s="122" t="s">
        <v>490</v>
      </c>
      <c r="G264" s="83">
        <v>665</v>
      </c>
    </row>
    <row r="265" spans="2:7" ht="35.1" customHeight="1" x14ac:dyDescent="0.25">
      <c r="B265" s="116" t="s">
        <v>143</v>
      </c>
      <c r="C265" s="116" t="s">
        <v>165</v>
      </c>
      <c r="D265" s="111" t="s">
        <v>230</v>
      </c>
      <c r="E265" s="5"/>
      <c r="F265" s="124" t="s">
        <v>491</v>
      </c>
      <c r="G265" s="83">
        <v>809</v>
      </c>
    </row>
    <row r="266" spans="2:7" ht="35.1" customHeight="1" x14ac:dyDescent="0.25">
      <c r="B266" s="116" t="s">
        <v>143</v>
      </c>
      <c r="C266" s="116" t="s">
        <v>165</v>
      </c>
      <c r="D266" s="111" t="s">
        <v>2329</v>
      </c>
      <c r="E266" s="5"/>
      <c r="F266" s="124" t="s">
        <v>2750</v>
      </c>
      <c r="G266" s="83">
        <v>285</v>
      </c>
    </row>
    <row r="267" spans="2:7" ht="35.1" customHeight="1" x14ac:dyDescent="0.25">
      <c r="B267" s="116" t="s">
        <v>143</v>
      </c>
      <c r="C267" s="116" t="s">
        <v>165</v>
      </c>
      <c r="D267" s="111" t="s">
        <v>231</v>
      </c>
      <c r="E267" s="5"/>
      <c r="F267" s="124" t="s">
        <v>492</v>
      </c>
      <c r="G267" s="83">
        <v>1393</v>
      </c>
    </row>
    <row r="268" spans="2:7" ht="35.1" customHeight="1" x14ac:dyDescent="0.25">
      <c r="B268" s="116" t="s">
        <v>143</v>
      </c>
      <c r="C268" s="116" t="s">
        <v>165</v>
      </c>
      <c r="D268" s="111" t="s">
        <v>101</v>
      </c>
      <c r="E268" s="5"/>
      <c r="F268" s="124" t="s">
        <v>493</v>
      </c>
      <c r="G268" s="83">
        <v>146</v>
      </c>
    </row>
    <row r="269" spans="2:7" ht="35.1" customHeight="1" x14ac:dyDescent="0.25">
      <c r="B269" s="116" t="s">
        <v>143</v>
      </c>
      <c r="C269" s="116" t="s">
        <v>165</v>
      </c>
      <c r="D269" s="111" t="s">
        <v>232</v>
      </c>
      <c r="E269" s="5"/>
      <c r="F269" s="124" t="s">
        <v>494</v>
      </c>
      <c r="G269" s="83">
        <v>397</v>
      </c>
    </row>
    <row r="270" spans="2:7" ht="35.1" customHeight="1" x14ac:dyDescent="0.25">
      <c r="B270" s="116" t="s">
        <v>143</v>
      </c>
      <c r="C270" s="116" t="s">
        <v>166</v>
      </c>
      <c r="D270" s="111" t="s">
        <v>2330</v>
      </c>
      <c r="E270" s="5"/>
      <c r="F270" s="124" t="s">
        <v>2751</v>
      </c>
      <c r="G270" s="83">
        <v>4423</v>
      </c>
    </row>
    <row r="271" spans="2:7" ht="35.1" customHeight="1" x14ac:dyDescent="0.25">
      <c r="B271" s="116" t="s">
        <v>143</v>
      </c>
      <c r="C271" s="116" t="s">
        <v>166</v>
      </c>
      <c r="D271" s="111" t="s">
        <v>2331</v>
      </c>
      <c r="E271" s="5"/>
      <c r="F271" s="124" t="s">
        <v>2752</v>
      </c>
      <c r="G271" s="83">
        <v>318</v>
      </c>
    </row>
    <row r="272" spans="2:7" ht="35.1" customHeight="1" x14ac:dyDescent="0.25">
      <c r="B272" s="116" t="s">
        <v>143</v>
      </c>
      <c r="C272" s="116" t="s">
        <v>166</v>
      </c>
      <c r="D272" s="111" t="s">
        <v>2332</v>
      </c>
      <c r="E272" s="5"/>
      <c r="F272" s="124" t="s">
        <v>2753</v>
      </c>
      <c r="G272" s="83">
        <v>758</v>
      </c>
    </row>
    <row r="273" spans="2:7" ht="35.1" customHeight="1" x14ac:dyDescent="0.25">
      <c r="B273" s="110" t="s">
        <v>143</v>
      </c>
      <c r="C273" s="110" t="s">
        <v>166</v>
      </c>
      <c r="D273" s="112" t="s">
        <v>2333</v>
      </c>
      <c r="E273" s="5"/>
      <c r="F273" s="122" t="s">
        <v>2754</v>
      </c>
      <c r="G273" s="83">
        <v>377</v>
      </c>
    </row>
    <row r="274" spans="2:7" ht="35.1" customHeight="1" x14ac:dyDescent="0.25">
      <c r="B274" s="116" t="s">
        <v>143</v>
      </c>
      <c r="C274" s="116" t="s">
        <v>166</v>
      </c>
      <c r="D274" s="111" t="s">
        <v>2334</v>
      </c>
      <c r="E274" s="5"/>
      <c r="F274" s="124" t="s">
        <v>2755</v>
      </c>
      <c r="G274" s="83">
        <v>566</v>
      </c>
    </row>
    <row r="275" spans="2:7" ht="35.1" customHeight="1" x14ac:dyDescent="0.25">
      <c r="B275" s="110" t="s">
        <v>143</v>
      </c>
      <c r="C275" s="110" t="s">
        <v>166</v>
      </c>
      <c r="D275" s="112" t="s">
        <v>2335</v>
      </c>
      <c r="E275" s="5"/>
      <c r="F275" s="122" t="s">
        <v>2756</v>
      </c>
      <c r="G275" s="83">
        <v>906</v>
      </c>
    </row>
    <row r="276" spans="2:7" ht="35.1" customHeight="1" x14ac:dyDescent="0.25">
      <c r="B276" s="110" t="s">
        <v>143</v>
      </c>
      <c r="C276" s="110" t="s">
        <v>166</v>
      </c>
      <c r="D276" s="112" t="s">
        <v>2336</v>
      </c>
      <c r="E276" s="5"/>
      <c r="F276" s="122" t="s">
        <v>2757</v>
      </c>
      <c r="G276" s="83">
        <v>292</v>
      </c>
    </row>
    <row r="277" spans="2:7" ht="35.1" customHeight="1" x14ac:dyDescent="0.25">
      <c r="B277" s="110" t="s">
        <v>143</v>
      </c>
      <c r="C277" s="110" t="s">
        <v>166</v>
      </c>
      <c r="D277" s="112" t="s">
        <v>2337</v>
      </c>
      <c r="E277" s="5"/>
      <c r="F277" s="122" t="s">
        <v>2758</v>
      </c>
      <c r="G277" s="83">
        <v>8313</v>
      </c>
    </row>
    <row r="278" spans="2:7" ht="35.1" customHeight="1" x14ac:dyDescent="0.25">
      <c r="B278" s="110" t="s">
        <v>143</v>
      </c>
      <c r="C278" s="110" t="s">
        <v>166</v>
      </c>
      <c r="D278" s="112" t="s">
        <v>233</v>
      </c>
      <c r="E278" s="5"/>
      <c r="F278" s="122" t="s">
        <v>495</v>
      </c>
      <c r="G278" s="83">
        <v>3251</v>
      </c>
    </row>
    <row r="279" spans="2:7" ht="35.1" customHeight="1" x14ac:dyDescent="0.25">
      <c r="B279" s="116" t="s">
        <v>143</v>
      </c>
      <c r="C279" s="116" t="s">
        <v>166</v>
      </c>
      <c r="D279" s="111" t="s">
        <v>2338</v>
      </c>
      <c r="E279" s="5"/>
      <c r="F279" s="124" t="s">
        <v>2759</v>
      </c>
      <c r="G279" s="83">
        <v>651</v>
      </c>
    </row>
    <row r="280" spans="2:7" ht="35.1" customHeight="1" x14ac:dyDescent="0.25">
      <c r="B280" s="116" t="s">
        <v>143</v>
      </c>
      <c r="C280" s="116" t="s">
        <v>167</v>
      </c>
      <c r="D280" s="111" t="s">
        <v>11</v>
      </c>
      <c r="E280" s="5"/>
      <c r="F280" s="124" t="s">
        <v>496</v>
      </c>
      <c r="G280" s="83">
        <v>43214</v>
      </c>
    </row>
    <row r="281" spans="2:7" ht="35.1" customHeight="1" x14ac:dyDescent="0.25">
      <c r="B281" s="110" t="s">
        <v>143</v>
      </c>
      <c r="C281" s="110" t="s">
        <v>167</v>
      </c>
      <c r="D281" s="112" t="s">
        <v>2098</v>
      </c>
      <c r="E281" s="5"/>
      <c r="F281" s="122" t="s">
        <v>2099</v>
      </c>
      <c r="G281" s="83">
        <v>44160</v>
      </c>
    </row>
    <row r="282" spans="2:7" ht="35.1" customHeight="1" x14ac:dyDescent="0.25">
      <c r="B282" s="110" t="s">
        <v>143</v>
      </c>
      <c r="C282" s="110" t="s">
        <v>167</v>
      </c>
      <c r="D282" s="112" t="s">
        <v>2100</v>
      </c>
      <c r="E282" s="5"/>
      <c r="F282" s="122" t="s">
        <v>2101</v>
      </c>
      <c r="G282" s="83">
        <v>7925</v>
      </c>
    </row>
    <row r="283" spans="2:7" ht="35.1" customHeight="1" x14ac:dyDescent="0.25">
      <c r="B283" s="110" t="s">
        <v>143</v>
      </c>
      <c r="C283" s="110" t="s">
        <v>167</v>
      </c>
      <c r="D283" s="112" t="s">
        <v>2102</v>
      </c>
      <c r="E283" s="5"/>
      <c r="F283" s="121" t="s">
        <v>2103</v>
      </c>
      <c r="G283" s="83">
        <v>3652</v>
      </c>
    </row>
    <row r="284" spans="2:7" ht="35.1" customHeight="1" x14ac:dyDescent="0.25">
      <c r="B284" s="116" t="s">
        <v>143</v>
      </c>
      <c r="C284" s="116" t="s">
        <v>167</v>
      </c>
      <c r="D284" s="111" t="s">
        <v>2339</v>
      </c>
      <c r="E284" s="5"/>
      <c r="F284" s="124" t="s">
        <v>2760</v>
      </c>
      <c r="G284" s="83">
        <v>5376</v>
      </c>
    </row>
    <row r="285" spans="2:7" ht="35.1" customHeight="1" x14ac:dyDescent="0.25">
      <c r="B285" s="110" t="s">
        <v>143</v>
      </c>
      <c r="C285" s="110" t="s">
        <v>167</v>
      </c>
      <c r="D285" s="112" t="s">
        <v>2340</v>
      </c>
      <c r="E285" s="5"/>
      <c r="F285" s="121" t="s">
        <v>2761</v>
      </c>
      <c r="G285" s="83">
        <v>5376</v>
      </c>
    </row>
    <row r="286" spans="2:7" ht="35.1" customHeight="1" x14ac:dyDescent="0.25">
      <c r="B286" s="110" t="s">
        <v>143</v>
      </c>
      <c r="C286" s="110" t="s">
        <v>168</v>
      </c>
      <c r="D286" s="112" t="s">
        <v>2341</v>
      </c>
      <c r="E286" s="5"/>
      <c r="F286" s="122" t="s">
        <v>497</v>
      </c>
      <c r="G286" s="83">
        <v>3969</v>
      </c>
    </row>
    <row r="287" spans="2:7" ht="35.1" customHeight="1" x14ac:dyDescent="0.25">
      <c r="B287" s="110" t="s">
        <v>143</v>
      </c>
      <c r="C287" s="110" t="s">
        <v>168</v>
      </c>
      <c r="D287" s="112" t="s">
        <v>10</v>
      </c>
      <c r="E287" s="5"/>
      <c r="F287" s="122" t="s">
        <v>498</v>
      </c>
      <c r="G287" s="83">
        <v>3969</v>
      </c>
    </row>
    <row r="288" spans="2:7" ht="35.1" customHeight="1" x14ac:dyDescent="0.25">
      <c r="B288" s="116" t="s">
        <v>143</v>
      </c>
      <c r="C288" s="116" t="s">
        <v>168</v>
      </c>
      <c r="D288" s="111" t="s">
        <v>8</v>
      </c>
      <c r="E288" s="5"/>
      <c r="F288" s="124" t="s">
        <v>499</v>
      </c>
      <c r="G288" s="83">
        <v>4961</v>
      </c>
    </row>
    <row r="289" spans="2:7" ht="35.1" customHeight="1" x14ac:dyDescent="0.25">
      <c r="B289" s="110" t="s">
        <v>143</v>
      </c>
      <c r="C289" s="110" t="s">
        <v>168</v>
      </c>
      <c r="D289" s="111" t="s">
        <v>2342</v>
      </c>
      <c r="E289" s="5"/>
      <c r="F289" s="121" t="s">
        <v>2762</v>
      </c>
      <c r="G289" s="83">
        <v>1243</v>
      </c>
    </row>
    <row r="290" spans="2:7" ht="35.1" customHeight="1" x14ac:dyDescent="0.25">
      <c r="B290" s="110" t="s">
        <v>143</v>
      </c>
      <c r="C290" s="110" t="s">
        <v>168</v>
      </c>
      <c r="D290" s="111" t="s">
        <v>2343</v>
      </c>
      <c r="E290" s="5"/>
      <c r="F290" s="121" t="s">
        <v>500</v>
      </c>
      <c r="G290" s="83">
        <v>6614</v>
      </c>
    </row>
    <row r="291" spans="2:7" ht="35.1" customHeight="1" x14ac:dyDescent="0.25">
      <c r="B291" s="110" t="s">
        <v>143</v>
      </c>
      <c r="C291" s="110" t="s">
        <v>168</v>
      </c>
      <c r="D291" s="111" t="s">
        <v>2344</v>
      </c>
      <c r="E291" s="5"/>
      <c r="F291" s="121" t="s">
        <v>501</v>
      </c>
      <c r="G291" s="83">
        <v>41893</v>
      </c>
    </row>
    <row r="292" spans="2:7" ht="35.1" customHeight="1" x14ac:dyDescent="0.25">
      <c r="B292" s="116" t="s">
        <v>143</v>
      </c>
      <c r="C292" s="116" t="s">
        <v>168</v>
      </c>
      <c r="D292" s="111" t="s">
        <v>2345</v>
      </c>
      <c r="E292" s="5"/>
      <c r="F292" s="124" t="s">
        <v>502</v>
      </c>
      <c r="G292" s="83">
        <v>13228</v>
      </c>
    </row>
    <row r="293" spans="2:7" ht="35.1" customHeight="1" x14ac:dyDescent="0.25">
      <c r="B293" s="116" t="s">
        <v>143</v>
      </c>
      <c r="C293" s="116" t="s">
        <v>2346</v>
      </c>
      <c r="D293" s="111" t="s">
        <v>2347</v>
      </c>
      <c r="E293" s="5"/>
      <c r="F293" s="124" t="s">
        <v>2763</v>
      </c>
      <c r="G293" s="83">
        <v>48348</v>
      </c>
    </row>
    <row r="294" spans="2:7" ht="35.1" customHeight="1" x14ac:dyDescent="0.25">
      <c r="B294" s="110" t="s">
        <v>143</v>
      </c>
      <c r="C294" s="110" t="s">
        <v>183</v>
      </c>
      <c r="D294" s="111" t="s">
        <v>250</v>
      </c>
      <c r="E294" s="5"/>
      <c r="F294" s="121" t="s">
        <v>584</v>
      </c>
      <c r="G294" s="83">
        <v>3241</v>
      </c>
    </row>
    <row r="295" spans="2:7" ht="35.1" customHeight="1" x14ac:dyDescent="0.25">
      <c r="B295" s="110" t="s">
        <v>143</v>
      </c>
      <c r="C295" s="110" t="s">
        <v>183</v>
      </c>
      <c r="D295" s="111" t="s">
        <v>251</v>
      </c>
      <c r="E295" s="5"/>
      <c r="F295" s="124" t="s">
        <v>585</v>
      </c>
      <c r="G295" s="83">
        <v>3307</v>
      </c>
    </row>
    <row r="296" spans="2:7" ht="35.1" customHeight="1" x14ac:dyDescent="0.25">
      <c r="B296" s="110" t="s">
        <v>143</v>
      </c>
      <c r="C296" s="110" t="s">
        <v>183</v>
      </c>
      <c r="D296" s="111" t="s">
        <v>252</v>
      </c>
      <c r="E296" s="5"/>
      <c r="F296" s="124" t="s">
        <v>586</v>
      </c>
      <c r="G296" s="83">
        <v>5059</v>
      </c>
    </row>
    <row r="297" spans="2:7" ht="35.1" customHeight="1" x14ac:dyDescent="0.25">
      <c r="B297" s="110" t="s">
        <v>143</v>
      </c>
      <c r="C297" s="110" t="s">
        <v>183</v>
      </c>
      <c r="D297" s="111" t="s">
        <v>2348</v>
      </c>
      <c r="E297" s="5"/>
      <c r="F297" s="124" t="s">
        <v>2764</v>
      </c>
      <c r="G297" s="83">
        <v>3641</v>
      </c>
    </row>
    <row r="298" spans="2:7" ht="35.1" customHeight="1" x14ac:dyDescent="0.25">
      <c r="B298" s="110" t="s">
        <v>143</v>
      </c>
      <c r="C298" s="110" t="s">
        <v>183</v>
      </c>
      <c r="D298" s="111" t="s">
        <v>2349</v>
      </c>
      <c r="E298" s="5"/>
      <c r="F298" s="124" t="s">
        <v>2765</v>
      </c>
      <c r="G298" s="83">
        <v>10</v>
      </c>
    </row>
    <row r="299" spans="2:7" ht="35.1" customHeight="1" x14ac:dyDescent="0.25">
      <c r="B299" s="110" t="s">
        <v>143</v>
      </c>
      <c r="C299" s="110" t="s">
        <v>184</v>
      </c>
      <c r="D299" s="111" t="s">
        <v>2350</v>
      </c>
      <c r="E299" s="5"/>
      <c r="F299" s="124" t="s">
        <v>587</v>
      </c>
      <c r="G299" s="83">
        <v>1488</v>
      </c>
    </row>
    <row r="300" spans="2:7" ht="35.1" customHeight="1" x14ac:dyDescent="0.25">
      <c r="B300" s="116" t="s">
        <v>143</v>
      </c>
      <c r="C300" s="116" t="s">
        <v>184</v>
      </c>
      <c r="D300" s="111" t="s">
        <v>2351</v>
      </c>
      <c r="E300" s="5"/>
      <c r="F300" s="124" t="s">
        <v>588</v>
      </c>
      <c r="G300" s="83">
        <v>1488</v>
      </c>
    </row>
    <row r="301" spans="2:7" ht="35.1" customHeight="1" x14ac:dyDescent="0.25">
      <c r="B301" s="110" t="s">
        <v>143</v>
      </c>
      <c r="C301" s="110" t="s">
        <v>184</v>
      </c>
      <c r="D301" s="111" t="s">
        <v>2352</v>
      </c>
      <c r="E301" s="5"/>
      <c r="F301" s="124" t="s">
        <v>589</v>
      </c>
      <c r="G301" s="83">
        <v>1488</v>
      </c>
    </row>
    <row r="302" spans="2:7" ht="35.1" customHeight="1" x14ac:dyDescent="0.25">
      <c r="B302" s="110" t="s">
        <v>143</v>
      </c>
      <c r="C302" s="110" t="s">
        <v>184</v>
      </c>
      <c r="D302" s="111" t="s">
        <v>253</v>
      </c>
      <c r="E302" s="5"/>
      <c r="F302" s="124" t="s">
        <v>590</v>
      </c>
      <c r="G302" s="83">
        <v>8929</v>
      </c>
    </row>
    <row r="303" spans="2:7" ht="35.1" customHeight="1" x14ac:dyDescent="0.25">
      <c r="B303" s="110" t="s">
        <v>143</v>
      </c>
      <c r="C303" s="110" t="s">
        <v>184</v>
      </c>
      <c r="D303" s="111" t="s">
        <v>2353</v>
      </c>
      <c r="E303" s="5"/>
      <c r="F303" s="124" t="s">
        <v>591</v>
      </c>
      <c r="G303" s="83">
        <v>3142</v>
      </c>
    </row>
    <row r="304" spans="2:7" ht="35.1" customHeight="1" x14ac:dyDescent="0.25">
      <c r="B304" s="110" t="s">
        <v>143</v>
      </c>
      <c r="C304" s="110" t="s">
        <v>184</v>
      </c>
      <c r="D304" s="111" t="s">
        <v>2354</v>
      </c>
      <c r="E304" s="5"/>
      <c r="F304" s="124" t="s">
        <v>592</v>
      </c>
      <c r="G304" s="83">
        <v>2151</v>
      </c>
    </row>
    <row r="305" spans="2:7" ht="35.1" customHeight="1" x14ac:dyDescent="0.25">
      <c r="B305" s="110" t="s">
        <v>143</v>
      </c>
      <c r="C305" s="110" t="s">
        <v>184</v>
      </c>
      <c r="D305" s="111" t="s">
        <v>2355</v>
      </c>
      <c r="E305" s="5"/>
      <c r="F305" s="124" t="s">
        <v>2766</v>
      </c>
      <c r="G305" s="83">
        <v>2444</v>
      </c>
    </row>
    <row r="306" spans="2:7" ht="35.1" customHeight="1" x14ac:dyDescent="0.25">
      <c r="B306" s="110" t="s">
        <v>143</v>
      </c>
      <c r="C306" s="110" t="s">
        <v>185</v>
      </c>
      <c r="D306" s="111" t="s">
        <v>2356</v>
      </c>
      <c r="E306" s="5"/>
      <c r="F306" s="124" t="s">
        <v>593</v>
      </c>
      <c r="G306" s="83">
        <v>1621</v>
      </c>
    </row>
    <row r="307" spans="2:7" ht="35.1" customHeight="1" x14ac:dyDescent="0.25">
      <c r="B307" s="110" t="s">
        <v>143</v>
      </c>
      <c r="C307" s="110" t="s">
        <v>186</v>
      </c>
      <c r="D307" s="111" t="s">
        <v>2357</v>
      </c>
      <c r="E307" s="5"/>
      <c r="F307" s="124" t="s">
        <v>594</v>
      </c>
      <c r="G307" s="83">
        <v>178</v>
      </c>
    </row>
    <row r="308" spans="2:7" ht="35.1" customHeight="1" x14ac:dyDescent="0.25">
      <c r="B308" s="110" t="s">
        <v>143</v>
      </c>
      <c r="C308" s="110" t="s">
        <v>186</v>
      </c>
      <c r="D308" s="111" t="s">
        <v>2358</v>
      </c>
      <c r="E308" s="5"/>
      <c r="F308" s="124" t="s">
        <v>595</v>
      </c>
      <c r="G308" s="83">
        <v>231</v>
      </c>
    </row>
    <row r="309" spans="2:7" ht="35.1" customHeight="1" x14ac:dyDescent="0.25">
      <c r="B309" s="110" t="s">
        <v>143</v>
      </c>
      <c r="C309" s="110" t="s">
        <v>186</v>
      </c>
      <c r="D309" s="111" t="s">
        <v>2359</v>
      </c>
      <c r="E309" s="5"/>
      <c r="F309" s="124" t="s">
        <v>596</v>
      </c>
      <c r="G309" s="83">
        <v>1220</v>
      </c>
    </row>
    <row r="310" spans="2:7" ht="35.1" customHeight="1" x14ac:dyDescent="0.25">
      <c r="B310" s="110" t="s">
        <v>143</v>
      </c>
      <c r="C310" s="110" t="s">
        <v>186</v>
      </c>
      <c r="D310" s="111" t="s">
        <v>2360</v>
      </c>
      <c r="E310" s="5"/>
      <c r="F310" s="124" t="s">
        <v>597</v>
      </c>
      <c r="G310" s="83">
        <v>496</v>
      </c>
    </row>
    <row r="311" spans="2:7" ht="35.1" customHeight="1" x14ac:dyDescent="0.25">
      <c r="B311" s="110" t="s">
        <v>143</v>
      </c>
      <c r="C311" s="110" t="s">
        <v>186</v>
      </c>
      <c r="D311" s="111" t="s">
        <v>2361</v>
      </c>
      <c r="E311" s="5"/>
      <c r="F311" s="124" t="s">
        <v>598</v>
      </c>
      <c r="G311" s="83">
        <v>2282</v>
      </c>
    </row>
    <row r="312" spans="2:7" ht="35.1" customHeight="1" x14ac:dyDescent="0.25">
      <c r="B312" s="110" t="s">
        <v>143</v>
      </c>
      <c r="C312" s="110" t="s">
        <v>187</v>
      </c>
      <c r="D312" s="111" t="s">
        <v>2362</v>
      </c>
      <c r="E312" s="5"/>
      <c r="F312" s="124" t="s">
        <v>599</v>
      </c>
      <c r="G312" s="83">
        <v>99</v>
      </c>
    </row>
    <row r="313" spans="2:7" ht="35.1" customHeight="1" x14ac:dyDescent="0.25">
      <c r="B313" s="110" t="s">
        <v>143</v>
      </c>
      <c r="C313" s="110" t="s">
        <v>188</v>
      </c>
      <c r="D313" s="111" t="s">
        <v>254</v>
      </c>
      <c r="E313" s="5"/>
      <c r="F313" s="124" t="s">
        <v>600</v>
      </c>
      <c r="G313" s="83">
        <v>2846</v>
      </c>
    </row>
    <row r="314" spans="2:7" ht="35.1" customHeight="1" x14ac:dyDescent="0.25">
      <c r="B314" s="110" t="s">
        <v>143</v>
      </c>
      <c r="C314" s="110" t="s">
        <v>188</v>
      </c>
      <c r="D314" s="111" t="s">
        <v>2363</v>
      </c>
      <c r="E314" s="5"/>
      <c r="F314" s="124" t="s">
        <v>601</v>
      </c>
      <c r="G314" s="83">
        <v>450</v>
      </c>
    </row>
    <row r="315" spans="2:7" ht="35.1" customHeight="1" x14ac:dyDescent="0.25">
      <c r="B315" s="110" t="s">
        <v>143</v>
      </c>
      <c r="C315" s="110" t="s">
        <v>188</v>
      </c>
      <c r="D315" s="111" t="s">
        <v>2364</v>
      </c>
      <c r="E315" s="5"/>
      <c r="F315" s="124" t="s">
        <v>602</v>
      </c>
      <c r="G315" s="83">
        <v>936</v>
      </c>
    </row>
    <row r="316" spans="2:7" ht="35.1" customHeight="1" x14ac:dyDescent="0.25">
      <c r="B316" s="110" t="s">
        <v>143</v>
      </c>
      <c r="C316" s="110" t="s">
        <v>188</v>
      </c>
      <c r="D316" s="111" t="s">
        <v>2365</v>
      </c>
      <c r="E316" s="5"/>
      <c r="F316" s="124" t="s">
        <v>603</v>
      </c>
      <c r="G316" s="83">
        <v>936</v>
      </c>
    </row>
    <row r="317" spans="2:7" ht="35.1" customHeight="1" x14ac:dyDescent="0.25">
      <c r="B317" s="110" t="s">
        <v>143</v>
      </c>
      <c r="C317" s="110" t="s">
        <v>188</v>
      </c>
      <c r="D317" s="111" t="s">
        <v>2366</v>
      </c>
      <c r="E317" s="5"/>
      <c r="F317" s="124" t="s">
        <v>604</v>
      </c>
      <c r="G317" s="83">
        <v>2808</v>
      </c>
    </row>
    <row r="318" spans="2:7" ht="35.1" customHeight="1" x14ac:dyDescent="0.25">
      <c r="B318" s="110" t="s">
        <v>143</v>
      </c>
      <c r="C318" s="110" t="s">
        <v>188</v>
      </c>
      <c r="D318" s="111" t="s">
        <v>2367</v>
      </c>
      <c r="E318" s="5"/>
      <c r="F318" s="124" t="s">
        <v>605</v>
      </c>
      <c r="G318" s="83">
        <v>1685</v>
      </c>
    </row>
    <row r="319" spans="2:7" ht="35.1" customHeight="1" x14ac:dyDescent="0.25">
      <c r="B319" s="110" t="s">
        <v>143</v>
      </c>
      <c r="C319" s="110" t="s">
        <v>188</v>
      </c>
      <c r="D319" s="111" t="s">
        <v>2368</v>
      </c>
      <c r="E319" s="5"/>
      <c r="F319" s="124" t="s">
        <v>606</v>
      </c>
      <c r="G319" s="83">
        <v>1685</v>
      </c>
    </row>
    <row r="320" spans="2:7" ht="35.1" customHeight="1" x14ac:dyDescent="0.25">
      <c r="B320" s="110" t="s">
        <v>143</v>
      </c>
      <c r="C320" s="110" t="s">
        <v>188</v>
      </c>
      <c r="D320" s="111" t="s">
        <v>2369</v>
      </c>
      <c r="E320" s="5"/>
      <c r="F320" s="124" t="s">
        <v>607</v>
      </c>
      <c r="G320" s="83">
        <v>1872</v>
      </c>
    </row>
    <row r="321" spans="2:7" ht="35.1" customHeight="1" x14ac:dyDescent="0.25">
      <c r="B321" s="110" t="s">
        <v>143</v>
      </c>
      <c r="C321" s="110" t="s">
        <v>188</v>
      </c>
      <c r="D321" s="111" t="s">
        <v>2370</v>
      </c>
      <c r="E321" s="5"/>
      <c r="F321" s="124" t="s">
        <v>608</v>
      </c>
      <c r="G321" s="83">
        <v>1685</v>
      </c>
    </row>
    <row r="322" spans="2:7" ht="35.1" customHeight="1" x14ac:dyDescent="0.25">
      <c r="B322" s="110" t="s">
        <v>143</v>
      </c>
      <c r="C322" s="110" t="s">
        <v>188</v>
      </c>
      <c r="D322" s="111" t="s">
        <v>2371</v>
      </c>
      <c r="E322" s="5"/>
      <c r="F322" s="124" t="s">
        <v>609</v>
      </c>
      <c r="G322" s="83">
        <v>3184</v>
      </c>
    </row>
    <row r="323" spans="2:7" ht="35.1" customHeight="1" x14ac:dyDescent="0.25">
      <c r="B323" s="110" t="s">
        <v>143</v>
      </c>
      <c r="C323" s="110" t="s">
        <v>188</v>
      </c>
      <c r="D323" s="111" t="s">
        <v>2372</v>
      </c>
      <c r="E323" s="5"/>
      <c r="F323" s="124" t="s">
        <v>610</v>
      </c>
      <c r="G323" s="83">
        <v>1273</v>
      </c>
    </row>
    <row r="324" spans="2:7" ht="35.1" customHeight="1" x14ac:dyDescent="0.25">
      <c r="B324" s="116" t="s">
        <v>143</v>
      </c>
      <c r="C324" s="116" t="s">
        <v>188</v>
      </c>
      <c r="D324" s="111" t="s">
        <v>2373</v>
      </c>
      <c r="E324" s="5"/>
      <c r="F324" s="124" t="s">
        <v>611</v>
      </c>
      <c r="G324" s="83">
        <v>1460</v>
      </c>
    </row>
    <row r="325" spans="2:7" ht="35.1" customHeight="1" x14ac:dyDescent="0.25">
      <c r="B325" s="116" t="s">
        <v>143</v>
      </c>
      <c r="C325" s="116" t="s">
        <v>188</v>
      </c>
      <c r="D325" s="111" t="s">
        <v>2374</v>
      </c>
      <c r="E325" s="5"/>
      <c r="F325" s="124" t="s">
        <v>612</v>
      </c>
      <c r="G325" s="83">
        <v>936</v>
      </c>
    </row>
    <row r="326" spans="2:7" ht="35.1" customHeight="1" x14ac:dyDescent="0.25">
      <c r="B326" s="116" t="s">
        <v>143</v>
      </c>
      <c r="C326" s="116" t="s">
        <v>188</v>
      </c>
      <c r="D326" s="111" t="s">
        <v>2375</v>
      </c>
      <c r="E326" s="5"/>
      <c r="F326" s="124" t="s">
        <v>613</v>
      </c>
      <c r="G326" s="83">
        <v>2622</v>
      </c>
    </row>
    <row r="327" spans="2:7" ht="35.1" customHeight="1" x14ac:dyDescent="0.25">
      <c r="B327" s="116" t="s">
        <v>143</v>
      </c>
      <c r="C327" s="116" t="s">
        <v>189</v>
      </c>
      <c r="D327" s="111" t="s">
        <v>255</v>
      </c>
      <c r="E327" s="5"/>
      <c r="F327" s="124" t="s">
        <v>614</v>
      </c>
      <c r="G327" s="83">
        <v>661</v>
      </c>
    </row>
    <row r="328" spans="2:7" ht="35.1" customHeight="1" x14ac:dyDescent="0.25">
      <c r="B328" s="110" t="s">
        <v>143</v>
      </c>
      <c r="C328" s="110" t="s">
        <v>189</v>
      </c>
      <c r="D328" s="111" t="s">
        <v>256</v>
      </c>
      <c r="E328" s="5"/>
      <c r="F328" s="124" t="s">
        <v>615</v>
      </c>
      <c r="G328" s="83">
        <v>496</v>
      </c>
    </row>
    <row r="329" spans="2:7" ht="35.1" customHeight="1" x14ac:dyDescent="0.25">
      <c r="B329" s="110" t="s">
        <v>143</v>
      </c>
      <c r="C329" s="110" t="s">
        <v>2376</v>
      </c>
      <c r="D329" s="111" t="s">
        <v>2377</v>
      </c>
      <c r="E329" s="5"/>
      <c r="F329" s="124" t="s">
        <v>2767</v>
      </c>
      <c r="G329" s="83">
        <v>10334</v>
      </c>
    </row>
    <row r="330" spans="2:7" ht="35.1" customHeight="1" x14ac:dyDescent="0.25">
      <c r="B330" s="110" t="s">
        <v>143</v>
      </c>
      <c r="C330" s="110" t="s">
        <v>2376</v>
      </c>
      <c r="D330" s="111" t="s">
        <v>2378</v>
      </c>
      <c r="E330" s="5"/>
      <c r="F330" s="124" t="s">
        <v>2768</v>
      </c>
      <c r="G330" s="83">
        <v>360</v>
      </c>
    </row>
    <row r="331" spans="2:7" ht="35.1" customHeight="1" x14ac:dyDescent="0.25">
      <c r="B331" s="110" t="s">
        <v>143</v>
      </c>
      <c r="C331" s="110" t="s">
        <v>2376</v>
      </c>
      <c r="D331" s="111" t="s">
        <v>2379</v>
      </c>
      <c r="E331" s="5"/>
      <c r="F331" s="124" t="s">
        <v>2769</v>
      </c>
      <c r="G331" s="83">
        <v>8867</v>
      </c>
    </row>
    <row r="332" spans="2:7" ht="35.1" customHeight="1" x14ac:dyDescent="0.25">
      <c r="B332" s="110" t="s">
        <v>143</v>
      </c>
      <c r="C332" s="110" t="s">
        <v>2376</v>
      </c>
      <c r="D332" s="111" t="s">
        <v>2380</v>
      </c>
      <c r="E332" s="5"/>
      <c r="F332" s="125" t="s">
        <v>2770</v>
      </c>
      <c r="G332" s="83">
        <v>19535</v>
      </c>
    </row>
    <row r="333" spans="2:7" ht="35.1" customHeight="1" x14ac:dyDescent="0.25">
      <c r="B333" s="116" t="s">
        <v>143</v>
      </c>
      <c r="C333" s="116" t="s">
        <v>190</v>
      </c>
      <c r="D333" s="111" t="s">
        <v>257</v>
      </c>
      <c r="E333" s="5"/>
      <c r="F333" s="124" t="s">
        <v>616</v>
      </c>
      <c r="G333" s="83">
        <v>13889</v>
      </c>
    </row>
    <row r="334" spans="2:7" ht="35.1" customHeight="1" x14ac:dyDescent="0.25">
      <c r="B334" s="116" t="s">
        <v>143</v>
      </c>
      <c r="C334" s="116" t="s">
        <v>190</v>
      </c>
      <c r="D334" s="111" t="s">
        <v>258</v>
      </c>
      <c r="E334" s="5"/>
      <c r="F334" s="124" t="s">
        <v>617</v>
      </c>
      <c r="G334" s="83">
        <v>21165</v>
      </c>
    </row>
    <row r="335" spans="2:7" ht="35.1" customHeight="1" x14ac:dyDescent="0.25">
      <c r="B335" s="116" t="s">
        <v>143</v>
      </c>
      <c r="C335" s="116" t="s">
        <v>190</v>
      </c>
      <c r="D335" s="111" t="s">
        <v>259</v>
      </c>
      <c r="E335" s="5"/>
      <c r="F335" s="124" t="s">
        <v>618</v>
      </c>
      <c r="G335" s="83">
        <v>29764</v>
      </c>
    </row>
    <row r="336" spans="2:7" ht="35.1" customHeight="1" x14ac:dyDescent="0.25">
      <c r="B336" s="110" t="s">
        <v>143</v>
      </c>
      <c r="C336" s="110" t="s">
        <v>190</v>
      </c>
      <c r="D336" s="111" t="s">
        <v>260</v>
      </c>
      <c r="E336" s="5"/>
      <c r="F336" s="124" t="s">
        <v>619</v>
      </c>
      <c r="G336" s="83">
        <v>10542</v>
      </c>
    </row>
    <row r="337" spans="2:7" ht="35.1" customHeight="1" x14ac:dyDescent="0.25">
      <c r="B337" s="110" t="s">
        <v>143</v>
      </c>
      <c r="C337" s="110" t="s">
        <v>191</v>
      </c>
      <c r="D337" s="111" t="s">
        <v>0</v>
      </c>
      <c r="E337" s="5"/>
      <c r="F337" s="124" t="s">
        <v>620</v>
      </c>
      <c r="G337" s="83">
        <v>26</v>
      </c>
    </row>
    <row r="338" spans="2:7" ht="35.1" customHeight="1" x14ac:dyDescent="0.25">
      <c r="B338" s="116" t="s">
        <v>143</v>
      </c>
      <c r="C338" s="116" t="s">
        <v>192</v>
      </c>
      <c r="D338" s="111" t="s">
        <v>2381</v>
      </c>
      <c r="E338" s="5"/>
      <c r="F338" s="124" t="s">
        <v>2771</v>
      </c>
      <c r="G338" s="83">
        <v>825</v>
      </c>
    </row>
    <row r="339" spans="2:7" ht="35.1" customHeight="1" x14ac:dyDescent="0.25">
      <c r="B339" s="116" t="s">
        <v>143</v>
      </c>
      <c r="C339" s="116" t="s">
        <v>192</v>
      </c>
      <c r="D339" s="111" t="s">
        <v>2382</v>
      </c>
      <c r="E339" s="5"/>
      <c r="F339" s="124" t="s">
        <v>2772</v>
      </c>
      <c r="G339" s="83">
        <v>513</v>
      </c>
    </row>
    <row r="340" spans="2:7" ht="35.1" customHeight="1" x14ac:dyDescent="0.25">
      <c r="B340" s="110" t="s">
        <v>143</v>
      </c>
      <c r="C340" s="110" t="s">
        <v>192</v>
      </c>
      <c r="D340" s="111" t="s">
        <v>2383</v>
      </c>
      <c r="E340" s="5"/>
      <c r="F340" s="110" t="s">
        <v>2773</v>
      </c>
      <c r="G340" s="83">
        <v>135</v>
      </c>
    </row>
    <row r="341" spans="2:7" ht="35.1" customHeight="1" x14ac:dyDescent="0.25">
      <c r="B341" s="110" t="s">
        <v>143</v>
      </c>
      <c r="C341" s="110" t="s">
        <v>192</v>
      </c>
      <c r="D341" s="111" t="s">
        <v>261</v>
      </c>
      <c r="E341" s="5"/>
      <c r="F341" s="116" t="s">
        <v>621</v>
      </c>
      <c r="G341" s="83">
        <v>697</v>
      </c>
    </row>
    <row r="342" spans="2:7" ht="35.1" customHeight="1" x14ac:dyDescent="0.25">
      <c r="B342" s="110" t="s">
        <v>143</v>
      </c>
      <c r="C342" s="110" t="s">
        <v>192</v>
      </c>
      <c r="D342" s="111" t="s">
        <v>2384</v>
      </c>
      <c r="E342" s="5"/>
      <c r="F342" s="116" t="s">
        <v>622</v>
      </c>
      <c r="G342" s="83">
        <v>1976</v>
      </c>
    </row>
    <row r="343" spans="2:7" ht="35.1" customHeight="1" x14ac:dyDescent="0.25">
      <c r="B343" s="110" t="s">
        <v>143</v>
      </c>
      <c r="C343" s="110" t="s">
        <v>192</v>
      </c>
      <c r="D343" s="111" t="s">
        <v>2955</v>
      </c>
      <c r="E343" s="5"/>
      <c r="F343" s="116" t="s">
        <v>2960</v>
      </c>
      <c r="G343" s="83">
        <v>2746</v>
      </c>
    </row>
    <row r="344" spans="2:7" ht="35.1" customHeight="1" x14ac:dyDescent="0.25">
      <c r="B344" s="110" t="s">
        <v>143</v>
      </c>
      <c r="C344" s="110" t="s">
        <v>192</v>
      </c>
      <c r="D344" s="111" t="s">
        <v>2385</v>
      </c>
      <c r="E344" s="5"/>
      <c r="F344" s="116" t="s">
        <v>2774</v>
      </c>
      <c r="G344" s="83">
        <v>1022</v>
      </c>
    </row>
    <row r="345" spans="2:7" ht="35.1" customHeight="1" x14ac:dyDescent="0.25">
      <c r="B345" s="110" t="s">
        <v>143</v>
      </c>
      <c r="C345" s="110" t="s">
        <v>192</v>
      </c>
      <c r="D345" s="111" t="s">
        <v>2386</v>
      </c>
      <c r="E345" s="5"/>
      <c r="F345" s="116" t="s">
        <v>2775</v>
      </c>
      <c r="G345" s="83">
        <v>1097</v>
      </c>
    </row>
    <row r="346" spans="2:7" ht="35.1" customHeight="1" x14ac:dyDescent="0.25">
      <c r="B346" s="110" t="s">
        <v>143</v>
      </c>
      <c r="C346" s="110" t="s">
        <v>192</v>
      </c>
      <c r="D346" s="111" t="s">
        <v>262</v>
      </c>
      <c r="E346" s="5"/>
      <c r="F346" s="116" t="s">
        <v>623</v>
      </c>
      <c r="G346" s="83">
        <v>175</v>
      </c>
    </row>
    <row r="347" spans="2:7" ht="35.1" customHeight="1" x14ac:dyDescent="0.25">
      <c r="B347" s="110" t="s">
        <v>143</v>
      </c>
      <c r="C347" s="110" t="s">
        <v>192</v>
      </c>
      <c r="D347" s="111" t="s">
        <v>2387</v>
      </c>
      <c r="E347" s="5"/>
      <c r="F347" s="116" t="s">
        <v>624</v>
      </c>
      <c r="G347" s="83">
        <v>37</v>
      </c>
    </row>
    <row r="348" spans="2:7" ht="35.1" customHeight="1" x14ac:dyDescent="0.25">
      <c r="B348" s="110" t="s">
        <v>143</v>
      </c>
      <c r="C348" s="110" t="s">
        <v>192</v>
      </c>
      <c r="D348" s="111" t="s">
        <v>105</v>
      </c>
      <c r="E348" s="5"/>
      <c r="F348" s="116" t="s">
        <v>625</v>
      </c>
      <c r="G348" s="83">
        <v>6166</v>
      </c>
    </row>
    <row r="349" spans="2:7" ht="35.1" customHeight="1" x14ac:dyDescent="0.25">
      <c r="B349" s="110" t="s">
        <v>143</v>
      </c>
      <c r="C349" s="110" t="s">
        <v>192</v>
      </c>
      <c r="D349" s="111" t="s">
        <v>2388</v>
      </c>
      <c r="E349" s="5"/>
      <c r="F349" s="116" t="s">
        <v>626</v>
      </c>
      <c r="G349" s="83">
        <v>1214</v>
      </c>
    </row>
    <row r="350" spans="2:7" ht="35.1" customHeight="1" x14ac:dyDescent="0.25">
      <c r="B350" s="110" t="s">
        <v>143</v>
      </c>
      <c r="C350" s="110" t="s">
        <v>192</v>
      </c>
      <c r="D350" s="111" t="s">
        <v>44</v>
      </c>
      <c r="E350" s="5"/>
      <c r="F350" s="116" t="s">
        <v>627</v>
      </c>
      <c r="G350" s="83">
        <v>6385</v>
      </c>
    </row>
    <row r="351" spans="2:7" ht="35.1" customHeight="1" x14ac:dyDescent="0.25">
      <c r="B351" s="110" t="s">
        <v>143</v>
      </c>
      <c r="C351" s="110" t="s">
        <v>192</v>
      </c>
      <c r="D351" s="111" t="s">
        <v>2389</v>
      </c>
      <c r="E351" s="5"/>
      <c r="F351" s="116" t="s">
        <v>628</v>
      </c>
      <c r="G351" s="83">
        <v>47</v>
      </c>
    </row>
    <row r="352" spans="2:7" ht="35.1" customHeight="1" x14ac:dyDescent="0.25">
      <c r="B352" s="110" t="s">
        <v>143</v>
      </c>
      <c r="C352" s="110" t="s">
        <v>192</v>
      </c>
      <c r="D352" s="111" t="s">
        <v>263</v>
      </c>
      <c r="E352" s="5"/>
      <c r="F352" s="124" t="s">
        <v>629</v>
      </c>
      <c r="G352" s="83">
        <v>713</v>
      </c>
    </row>
    <row r="353" spans="2:7" ht="35.1" customHeight="1" x14ac:dyDescent="0.25">
      <c r="B353" s="110" t="s">
        <v>143</v>
      </c>
      <c r="C353" s="110" t="s">
        <v>192</v>
      </c>
      <c r="D353" s="111" t="s">
        <v>264</v>
      </c>
      <c r="E353" s="5"/>
      <c r="F353" s="124" t="s">
        <v>630</v>
      </c>
      <c r="G353" s="83">
        <v>156</v>
      </c>
    </row>
    <row r="354" spans="2:7" ht="35.1" customHeight="1" x14ac:dyDescent="0.25">
      <c r="B354" s="116" t="s">
        <v>143</v>
      </c>
      <c r="C354" s="116" t="s">
        <v>192</v>
      </c>
      <c r="D354" s="111" t="s">
        <v>265</v>
      </c>
      <c r="E354" s="5"/>
      <c r="F354" s="124" t="s">
        <v>631</v>
      </c>
      <c r="G354" s="83">
        <v>545</v>
      </c>
    </row>
    <row r="355" spans="2:7" ht="35.1" customHeight="1" x14ac:dyDescent="0.25">
      <c r="B355" s="116" t="s">
        <v>143</v>
      </c>
      <c r="C355" s="116" t="s">
        <v>192</v>
      </c>
      <c r="D355" s="111" t="s">
        <v>266</v>
      </c>
      <c r="E355" s="5"/>
      <c r="F355" s="124" t="s">
        <v>632</v>
      </c>
      <c r="G355" s="83">
        <v>20082</v>
      </c>
    </row>
    <row r="356" spans="2:7" ht="35.1" customHeight="1" x14ac:dyDescent="0.25">
      <c r="B356" s="116" t="s">
        <v>143</v>
      </c>
      <c r="C356" s="116" t="s">
        <v>192</v>
      </c>
      <c r="D356" s="111" t="s">
        <v>267</v>
      </c>
      <c r="E356" s="5"/>
      <c r="F356" s="124" t="s">
        <v>633</v>
      </c>
      <c r="G356" s="83">
        <v>535</v>
      </c>
    </row>
    <row r="357" spans="2:7" ht="35.1" customHeight="1" x14ac:dyDescent="0.25">
      <c r="B357" s="110" t="s">
        <v>143</v>
      </c>
      <c r="C357" s="110" t="s">
        <v>192</v>
      </c>
      <c r="D357" s="111" t="s">
        <v>268</v>
      </c>
      <c r="E357" s="5"/>
      <c r="F357" s="124" t="s">
        <v>634</v>
      </c>
      <c r="G357" s="83">
        <v>535</v>
      </c>
    </row>
    <row r="358" spans="2:7" ht="35.1" customHeight="1" x14ac:dyDescent="0.25">
      <c r="B358" s="110" t="s">
        <v>143</v>
      </c>
      <c r="C358" s="110" t="s">
        <v>192</v>
      </c>
      <c r="D358" s="111" t="s">
        <v>2390</v>
      </c>
      <c r="E358" s="5"/>
      <c r="F358" s="124" t="s">
        <v>635</v>
      </c>
      <c r="G358" s="83">
        <v>13899</v>
      </c>
    </row>
    <row r="359" spans="2:7" ht="35.1" customHeight="1" x14ac:dyDescent="0.25">
      <c r="B359" s="116" t="s">
        <v>143</v>
      </c>
      <c r="C359" s="116" t="s">
        <v>192</v>
      </c>
      <c r="D359" s="111" t="s">
        <v>2391</v>
      </c>
      <c r="E359" s="5"/>
      <c r="F359" s="124" t="s">
        <v>636</v>
      </c>
      <c r="G359" s="83">
        <v>77188</v>
      </c>
    </row>
    <row r="360" spans="2:7" ht="35.1" customHeight="1" x14ac:dyDescent="0.25">
      <c r="B360" s="110" t="s">
        <v>143</v>
      </c>
      <c r="C360" s="110" t="s">
        <v>192</v>
      </c>
      <c r="D360" s="111" t="s">
        <v>2392</v>
      </c>
      <c r="E360" s="5"/>
      <c r="F360" s="124" t="s">
        <v>2776</v>
      </c>
      <c r="G360" s="83">
        <v>1048</v>
      </c>
    </row>
    <row r="361" spans="2:7" ht="35.1" customHeight="1" x14ac:dyDescent="0.25">
      <c r="B361" s="110" t="s">
        <v>143</v>
      </c>
      <c r="C361" s="110" t="s">
        <v>192</v>
      </c>
      <c r="D361" s="111" t="s">
        <v>2393</v>
      </c>
      <c r="E361" s="5"/>
      <c r="F361" s="124" t="s">
        <v>2777</v>
      </c>
      <c r="G361" s="83">
        <v>1048</v>
      </c>
    </row>
    <row r="362" spans="2:7" ht="35.1" customHeight="1" x14ac:dyDescent="0.25">
      <c r="B362" s="110" t="s">
        <v>143</v>
      </c>
      <c r="C362" s="110" t="s">
        <v>192</v>
      </c>
      <c r="D362" s="111" t="s">
        <v>2394</v>
      </c>
      <c r="E362" s="5"/>
      <c r="F362" s="124" t="s">
        <v>2778</v>
      </c>
      <c r="G362" s="83">
        <v>1048</v>
      </c>
    </row>
    <row r="363" spans="2:7" ht="35.1" customHeight="1" x14ac:dyDescent="0.25">
      <c r="B363" s="110" t="s">
        <v>143</v>
      </c>
      <c r="C363" s="110" t="s">
        <v>192</v>
      </c>
      <c r="D363" s="111" t="s">
        <v>269</v>
      </c>
      <c r="E363" s="5"/>
      <c r="F363" s="124" t="s">
        <v>637</v>
      </c>
      <c r="G363" s="83">
        <v>2420</v>
      </c>
    </row>
    <row r="364" spans="2:7" ht="35.1" customHeight="1" x14ac:dyDescent="0.25">
      <c r="B364" s="110" t="s">
        <v>143</v>
      </c>
      <c r="C364" s="110" t="s">
        <v>192</v>
      </c>
      <c r="D364" s="111" t="s">
        <v>2395</v>
      </c>
      <c r="E364" s="5"/>
      <c r="F364" s="124" t="s">
        <v>2108</v>
      </c>
      <c r="G364" s="83">
        <v>8732</v>
      </c>
    </row>
    <row r="365" spans="2:7" ht="35.1" customHeight="1" x14ac:dyDescent="0.25">
      <c r="B365" s="110" t="s">
        <v>143</v>
      </c>
      <c r="C365" s="110" t="s">
        <v>192</v>
      </c>
      <c r="D365" s="111" t="s">
        <v>2396</v>
      </c>
      <c r="E365" s="5"/>
      <c r="F365" s="124" t="s">
        <v>2779</v>
      </c>
      <c r="G365" s="83">
        <v>2430</v>
      </c>
    </row>
    <row r="366" spans="2:7" ht="35.1" customHeight="1" x14ac:dyDescent="0.25">
      <c r="B366" s="110" t="s">
        <v>143</v>
      </c>
      <c r="C366" s="110" t="s">
        <v>192</v>
      </c>
      <c r="D366" s="111" t="s">
        <v>2397</v>
      </c>
      <c r="E366" s="5"/>
      <c r="F366" s="124" t="s">
        <v>638</v>
      </c>
      <c r="G366" s="83">
        <v>129</v>
      </c>
    </row>
    <row r="367" spans="2:7" ht="35.1" customHeight="1" x14ac:dyDescent="0.25">
      <c r="B367" s="110" t="s">
        <v>143</v>
      </c>
      <c r="C367" s="110" t="s">
        <v>192</v>
      </c>
      <c r="D367" s="111" t="s">
        <v>2398</v>
      </c>
      <c r="E367" s="5"/>
      <c r="F367" s="124" t="s">
        <v>104</v>
      </c>
      <c r="G367" s="83">
        <v>305</v>
      </c>
    </row>
    <row r="368" spans="2:7" ht="35.1" customHeight="1" x14ac:dyDescent="0.25">
      <c r="B368" s="110" t="s">
        <v>143</v>
      </c>
      <c r="C368" s="110" t="s">
        <v>192</v>
      </c>
      <c r="D368" s="111" t="s">
        <v>2399</v>
      </c>
      <c r="E368" s="5"/>
      <c r="F368" s="124" t="s">
        <v>639</v>
      </c>
      <c r="G368" s="83">
        <v>92</v>
      </c>
    </row>
    <row r="369" spans="2:7" ht="35.1" customHeight="1" x14ac:dyDescent="0.25">
      <c r="B369" s="110" t="s">
        <v>143</v>
      </c>
      <c r="C369" s="110" t="s">
        <v>192</v>
      </c>
      <c r="D369" s="111" t="s">
        <v>2400</v>
      </c>
      <c r="E369" s="5"/>
      <c r="F369" s="124" t="s">
        <v>640</v>
      </c>
      <c r="G369" s="83">
        <v>52</v>
      </c>
    </row>
    <row r="370" spans="2:7" ht="35.1" customHeight="1" x14ac:dyDescent="0.25">
      <c r="B370" s="110" t="s">
        <v>143</v>
      </c>
      <c r="C370" s="110" t="s">
        <v>192</v>
      </c>
      <c r="D370" s="111" t="s">
        <v>2401</v>
      </c>
      <c r="E370" s="5"/>
      <c r="F370" s="124" t="s">
        <v>641</v>
      </c>
      <c r="G370" s="83">
        <v>141</v>
      </c>
    </row>
    <row r="371" spans="2:7" ht="35.1" customHeight="1" x14ac:dyDescent="0.25">
      <c r="B371" s="110" t="s">
        <v>143</v>
      </c>
      <c r="C371" s="110" t="s">
        <v>192</v>
      </c>
      <c r="D371" s="111" t="s">
        <v>2402</v>
      </c>
      <c r="E371" s="5"/>
      <c r="F371" s="124" t="s">
        <v>642</v>
      </c>
      <c r="G371" s="83">
        <v>4895</v>
      </c>
    </row>
    <row r="372" spans="2:7" ht="35.1" customHeight="1" x14ac:dyDescent="0.25">
      <c r="B372" s="110" t="s">
        <v>143</v>
      </c>
      <c r="C372" s="110" t="s">
        <v>192</v>
      </c>
      <c r="D372" s="111" t="s">
        <v>2403</v>
      </c>
      <c r="E372" s="5"/>
      <c r="F372" s="124" t="s">
        <v>643</v>
      </c>
      <c r="G372" s="83">
        <v>108</v>
      </c>
    </row>
    <row r="373" spans="2:7" ht="35.1" customHeight="1" x14ac:dyDescent="0.25">
      <c r="B373" s="110" t="s">
        <v>143</v>
      </c>
      <c r="C373" s="110" t="s">
        <v>192</v>
      </c>
      <c r="D373" s="111" t="s">
        <v>2404</v>
      </c>
      <c r="E373" s="5"/>
      <c r="F373" s="124" t="s">
        <v>644</v>
      </c>
      <c r="G373" s="83">
        <v>2874</v>
      </c>
    </row>
    <row r="374" spans="2:7" ht="35.1" customHeight="1" x14ac:dyDescent="0.25">
      <c r="B374" s="110" t="s">
        <v>143</v>
      </c>
      <c r="C374" s="110" t="s">
        <v>192</v>
      </c>
      <c r="D374" s="111" t="s">
        <v>270</v>
      </c>
      <c r="E374" s="5"/>
      <c r="F374" s="124" t="s">
        <v>645</v>
      </c>
      <c r="G374" s="83">
        <v>8958</v>
      </c>
    </row>
    <row r="375" spans="2:7" ht="35.1" customHeight="1" x14ac:dyDescent="0.25">
      <c r="B375" s="110" t="s">
        <v>143</v>
      </c>
      <c r="C375" s="110" t="s">
        <v>192</v>
      </c>
      <c r="D375" s="112" t="s">
        <v>271</v>
      </c>
      <c r="E375" s="5"/>
      <c r="F375" s="122" t="s">
        <v>646</v>
      </c>
      <c r="G375" s="83">
        <v>31353</v>
      </c>
    </row>
    <row r="376" spans="2:7" ht="35.1" customHeight="1" x14ac:dyDescent="0.25">
      <c r="B376" s="110" t="s">
        <v>143</v>
      </c>
      <c r="C376" s="110" t="s">
        <v>192</v>
      </c>
      <c r="D376" s="112" t="s">
        <v>272</v>
      </c>
      <c r="E376" s="5"/>
      <c r="F376" s="122" t="s">
        <v>647</v>
      </c>
      <c r="G376" s="83">
        <v>33034</v>
      </c>
    </row>
    <row r="377" spans="2:7" ht="35.1" customHeight="1" x14ac:dyDescent="0.25">
      <c r="B377" s="110" t="s">
        <v>143</v>
      </c>
      <c r="C377" s="110" t="s">
        <v>192</v>
      </c>
      <c r="D377" s="112" t="s">
        <v>273</v>
      </c>
      <c r="E377" s="5"/>
      <c r="F377" s="122" t="s">
        <v>648</v>
      </c>
      <c r="G377" s="83">
        <v>92</v>
      </c>
    </row>
    <row r="378" spans="2:7" ht="35.1" customHeight="1" x14ac:dyDescent="0.25">
      <c r="B378" s="110" t="s">
        <v>143</v>
      </c>
      <c r="C378" s="110" t="s">
        <v>192</v>
      </c>
      <c r="D378" s="112" t="s">
        <v>274</v>
      </c>
      <c r="E378" s="5"/>
      <c r="F378" s="127" t="s">
        <v>649</v>
      </c>
      <c r="G378" s="83">
        <v>6544</v>
      </c>
    </row>
    <row r="379" spans="2:7" ht="35.1" customHeight="1" x14ac:dyDescent="0.25">
      <c r="B379" s="110" t="s">
        <v>143</v>
      </c>
      <c r="C379" s="110" t="s">
        <v>192</v>
      </c>
      <c r="D379" s="112" t="s">
        <v>275</v>
      </c>
      <c r="E379" s="5"/>
      <c r="F379" s="121" t="s">
        <v>650</v>
      </c>
      <c r="G379" s="83">
        <v>71927</v>
      </c>
    </row>
    <row r="380" spans="2:7" ht="35.1" customHeight="1" x14ac:dyDescent="0.25">
      <c r="B380" s="110" t="s">
        <v>143</v>
      </c>
      <c r="C380" s="110" t="s">
        <v>192</v>
      </c>
      <c r="D380" s="112" t="s">
        <v>276</v>
      </c>
      <c r="E380" s="5"/>
      <c r="F380" s="122" t="s">
        <v>651</v>
      </c>
      <c r="G380" s="83">
        <v>24221</v>
      </c>
    </row>
    <row r="381" spans="2:7" ht="35.1" customHeight="1" x14ac:dyDescent="0.25">
      <c r="B381" s="110" t="s">
        <v>143</v>
      </c>
      <c r="C381" s="110" t="s">
        <v>169</v>
      </c>
      <c r="D381" s="112" t="s">
        <v>103</v>
      </c>
      <c r="E381" s="5"/>
      <c r="F381" s="122" t="s">
        <v>503</v>
      </c>
      <c r="G381" s="83">
        <v>27346</v>
      </c>
    </row>
    <row r="382" spans="2:7" ht="35.1" customHeight="1" x14ac:dyDescent="0.25">
      <c r="B382" s="110" t="s">
        <v>143</v>
      </c>
      <c r="C382" s="110" t="s">
        <v>170</v>
      </c>
      <c r="D382" s="112" t="s">
        <v>2405</v>
      </c>
      <c r="E382" s="5"/>
      <c r="F382" s="122" t="s">
        <v>506</v>
      </c>
      <c r="G382" s="83">
        <v>25134</v>
      </c>
    </row>
    <row r="383" spans="2:7" ht="35.1" customHeight="1" x14ac:dyDescent="0.25">
      <c r="B383" s="110" t="s">
        <v>143</v>
      </c>
      <c r="C383" s="110" t="s">
        <v>170</v>
      </c>
      <c r="D383" s="118" t="s">
        <v>2406</v>
      </c>
      <c r="E383" s="5"/>
      <c r="F383" s="129" t="s">
        <v>507</v>
      </c>
      <c r="G383" s="83">
        <v>1323</v>
      </c>
    </row>
    <row r="384" spans="2:7" ht="35.1" customHeight="1" x14ac:dyDescent="0.25">
      <c r="B384" s="110" t="s">
        <v>143</v>
      </c>
      <c r="C384" s="110" t="s">
        <v>170</v>
      </c>
      <c r="D384" s="112" t="s">
        <v>2407</v>
      </c>
      <c r="E384" s="5"/>
      <c r="F384" s="122" t="s">
        <v>508</v>
      </c>
      <c r="G384" s="83">
        <v>6614</v>
      </c>
    </row>
    <row r="385" spans="2:7" ht="35.1" customHeight="1" x14ac:dyDescent="0.25">
      <c r="B385" s="110" t="s">
        <v>143</v>
      </c>
      <c r="C385" s="110" t="s">
        <v>170</v>
      </c>
      <c r="D385" s="112" t="s">
        <v>234</v>
      </c>
      <c r="E385" s="5"/>
      <c r="F385" s="122" t="s">
        <v>509</v>
      </c>
      <c r="G385" s="83">
        <v>15875</v>
      </c>
    </row>
    <row r="386" spans="2:7" ht="35.1" customHeight="1" x14ac:dyDescent="0.25">
      <c r="B386" s="110" t="s">
        <v>143</v>
      </c>
      <c r="C386" s="110" t="s">
        <v>170</v>
      </c>
      <c r="D386" s="112" t="s">
        <v>2408</v>
      </c>
      <c r="E386" s="5"/>
      <c r="F386" s="125" t="s">
        <v>510</v>
      </c>
      <c r="G386" s="83">
        <v>11906</v>
      </c>
    </row>
    <row r="387" spans="2:7" ht="35.1" customHeight="1" x14ac:dyDescent="0.25">
      <c r="B387" s="110" t="s">
        <v>143</v>
      </c>
      <c r="C387" s="110" t="s">
        <v>170</v>
      </c>
      <c r="D387" s="112" t="s">
        <v>2409</v>
      </c>
      <c r="E387" s="5"/>
      <c r="F387" s="122" t="s">
        <v>511</v>
      </c>
      <c r="G387" s="83">
        <v>12567</v>
      </c>
    </row>
    <row r="388" spans="2:7" ht="35.1" customHeight="1" x14ac:dyDescent="0.25">
      <c r="B388" s="110" t="s">
        <v>143</v>
      </c>
      <c r="C388" s="110" t="s">
        <v>170</v>
      </c>
      <c r="D388" s="112" t="s">
        <v>2410</v>
      </c>
      <c r="E388" s="5"/>
      <c r="F388" s="122" t="s">
        <v>512</v>
      </c>
      <c r="G388" s="83">
        <v>16536</v>
      </c>
    </row>
    <row r="389" spans="2:7" ht="35.1" customHeight="1" x14ac:dyDescent="0.25">
      <c r="B389" s="110" t="s">
        <v>143</v>
      </c>
      <c r="C389" s="110" t="s">
        <v>170</v>
      </c>
      <c r="D389" s="118" t="s">
        <v>2411</v>
      </c>
      <c r="E389" s="5"/>
      <c r="F389" s="129" t="s">
        <v>516</v>
      </c>
      <c r="G389" s="83">
        <v>16536</v>
      </c>
    </row>
    <row r="390" spans="2:7" ht="35.1" customHeight="1" x14ac:dyDescent="0.25">
      <c r="B390" s="110" t="s">
        <v>143</v>
      </c>
      <c r="C390" s="110" t="s">
        <v>170</v>
      </c>
      <c r="D390" s="118" t="s">
        <v>53</v>
      </c>
      <c r="E390" s="5"/>
      <c r="F390" s="129" t="s">
        <v>504</v>
      </c>
      <c r="G390" s="83">
        <v>10632</v>
      </c>
    </row>
    <row r="391" spans="2:7" ht="35.1" customHeight="1" x14ac:dyDescent="0.25">
      <c r="B391" s="110" t="s">
        <v>143</v>
      </c>
      <c r="C391" s="110" t="s">
        <v>170</v>
      </c>
      <c r="D391" s="118" t="s">
        <v>52</v>
      </c>
      <c r="E391" s="5"/>
      <c r="F391" s="129" t="s">
        <v>505</v>
      </c>
      <c r="G391" s="83">
        <v>16536</v>
      </c>
    </row>
    <row r="392" spans="2:7" ht="35.1" customHeight="1" x14ac:dyDescent="0.25">
      <c r="B392" s="110" t="s">
        <v>143</v>
      </c>
      <c r="C392" s="110" t="s">
        <v>170</v>
      </c>
      <c r="D392" s="118" t="s">
        <v>51</v>
      </c>
      <c r="E392" s="5"/>
      <c r="F392" s="129" t="s">
        <v>513</v>
      </c>
      <c r="G392" s="83">
        <v>2812</v>
      </c>
    </row>
    <row r="393" spans="2:7" ht="35.1" customHeight="1" x14ac:dyDescent="0.25">
      <c r="B393" s="110" t="s">
        <v>143</v>
      </c>
      <c r="C393" s="110" t="s">
        <v>170</v>
      </c>
      <c r="D393" s="118" t="s">
        <v>50</v>
      </c>
      <c r="E393" s="5"/>
      <c r="F393" s="129" t="s">
        <v>514</v>
      </c>
      <c r="G393" s="83">
        <v>2812</v>
      </c>
    </row>
    <row r="394" spans="2:7" ht="35.1" customHeight="1" x14ac:dyDescent="0.25">
      <c r="B394" s="110" t="s">
        <v>143</v>
      </c>
      <c r="C394" s="110" t="s">
        <v>170</v>
      </c>
      <c r="D394" s="118" t="s">
        <v>49</v>
      </c>
      <c r="E394" s="5"/>
      <c r="F394" s="129" t="s">
        <v>515</v>
      </c>
      <c r="G394" s="83">
        <v>3473</v>
      </c>
    </row>
    <row r="395" spans="2:7" ht="35.1" customHeight="1" x14ac:dyDescent="0.25">
      <c r="B395" s="110" t="s">
        <v>143</v>
      </c>
      <c r="C395" s="110" t="s">
        <v>170</v>
      </c>
      <c r="D395" s="118" t="s">
        <v>54</v>
      </c>
      <c r="E395" s="5"/>
      <c r="F395" s="129" t="s">
        <v>517</v>
      </c>
      <c r="G395" s="83">
        <v>23149</v>
      </c>
    </row>
    <row r="396" spans="2:7" ht="35.1" customHeight="1" x14ac:dyDescent="0.25">
      <c r="B396" s="110" t="s">
        <v>143</v>
      </c>
      <c r="C396" s="110" t="s">
        <v>171</v>
      </c>
      <c r="D396" s="118" t="s">
        <v>2412</v>
      </c>
      <c r="E396" s="5"/>
      <c r="F396" s="129" t="s">
        <v>518</v>
      </c>
      <c r="G396" s="83">
        <v>15875</v>
      </c>
    </row>
    <row r="397" spans="2:7" ht="35.1" customHeight="1" x14ac:dyDescent="0.25">
      <c r="B397" s="110" t="s">
        <v>143</v>
      </c>
      <c r="C397" s="110" t="s">
        <v>171</v>
      </c>
      <c r="D397" s="118" t="s">
        <v>2413</v>
      </c>
      <c r="E397" s="5"/>
      <c r="F397" s="129" t="s">
        <v>519</v>
      </c>
      <c r="G397" s="83">
        <v>52553</v>
      </c>
    </row>
    <row r="398" spans="2:7" ht="35.1" customHeight="1" x14ac:dyDescent="0.25">
      <c r="B398" s="110" t="s">
        <v>143</v>
      </c>
      <c r="C398" s="110" t="s">
        <v>172</v>
      </c>
      <c r="D398" s="118" t="s">
        <v>235</v>
      </c>
      <c r="E398" s="5"/>
      <c r="F398" s="129" t="s">
        <v>520</v>
      </c>
      <c r="G398" s="83">
        <v>267116</v>
      </c>
    </row>
    <row r="399" spans="2:7" ht="35.1" customHeight="1" x14ac:dyDescent="0.25">
      <c r="B399" s="110" t="s">
        <v>143</v>
      </c>
      <c r="C399" s="110" t="s">
        <v>172</v>
      </c>
      <c r="D399" s="118" t="s">
        <v>236</v>
      </c>
      <c r="E399" s="5"/>
      <c r="F399" s="124" t="s">
        <v>521</v>
      </c>
      <c r="G399" s="83">
        <v>36022</v>
      </c>
    </row>
    <row r="400" spans="2:7" ht="35.1" customHeight="1" x14ac:dyDescent="0.25">
      <c r="B400" s="110" t="s">
        <v>143</v>
      </c>
      <c r="C400" s="110" t="s">
        <v>172</v>
      </c>
      <c r="D400" s="118" t="s">
        <v>237</v>
      </c>
      <c r="E400" s="5"/>
      <c r="F400" s="129" t="s">
        <v>522</v>
      </c>
      <c r="G400" s="83">
        <v>87193</v>
      </c>
    </row>
    <row r="401" spans="2:7" ht="35.1" customHeight="1" x14ac:dyDescent="0.25">
      <c r="B401" s="110" t="s">
        <v>143</v>
      </c>
      <c r="C401" s="110" t="s">
        <v>172</v>
      </c>
      <c r="D401" s="118" t="s">
        <v>26</v>
      </c>
      <c r="E401" s="5"/>
      <c r="F401" s="129" t="s">
        <v>523</v>
      </c>
      <c r="G401" s="83">
        <v>87470</v>
      </c>
    </row>
    <row r="402" spans="2:7" ht="35.1" customHeight="1" x14ac:dyDescent="0.25">
      <c r="B402" s="110" t="s">
        <v>143</v>
      </c>
      <c r="C402" s="110" t="s">
        <v>172</v>
      </c>
      <c r="D402" s="118" t="s">
        <v>238</v>
      </c>
      <c r="E402" s="5"/>
      <c r="F402" s="129" t="s">
        <v>524</v>
      </c>
      <c r="G402" s="83">
        <v>86256</v>
      </c>
    </row>
    <row r="403" spans="2:7" ht="35.1" customHeight="1" x14ac:dyDescent="0.25">
      <c r="B403" s="110" t="s">
        <v>143</v>
      </c>
      <c r="C403" s="110" t="s">
        <v>172</v>
      </c>
      <c r="D403" s="112" t="s">
        <v>24</v>
      </c>
      <c r="E403" s="5"/>
      <c r="F403" s="110" t="s">
        <v>525</v>
      </c>
      <c r="G403" s="83">
        <v>55456</v>
      </c>
    </row>
    <row r="404" spans="2:7" ht="35.1" customHeight="1" x14ac:dyDescent="0.25">
      <c r="B404" s="110" t="s">
        <v>143</v>
      </c>
      <c r="C404" s="110" t="s">
        <v>172</v>
      </c>
      <c r="D404" s="112" t="s">
        <v>25</v>
      </c>
      <c r="E404" s="5"/>
      <c r="F404" s="110" t="s">
        <v>526</v>
      </c>
      <c r="G404" s="83">
        <v>59311</v>
      </c>
    </row>
    <row r="405" spans="2:7" ht="35.1" customHeight="1" x14ac:dyDescent="0.25">
      <c r="B405" s="110" t="s">
        <v>143</v>
      </c>
      <c r="C405" s="110" t="s">
        <v>172</v>
      </c>
      <c r="D405" s="111" t="s">
        <v>239</v>
      </c>
      <c r="E405" s="5"/>
      <c r="F405" s="127" t="s">
        <v>527</v>
      </c>
      <c r="G405" s="83">
        <v>66205</v>
      </c>
    </row>
    <row r="406" spans="2:7" ht="35.1" customHeight="1" x14ac:dyDescent="0.25">
      <c r="B406" s="110" t="s">
        <v>143</v>
      </c>
      <c r="C406" s="110" t="s">
        <v>172</v>
      </c>
      <c r="D406" s="111" t="s">
        <v>240</v>
      </c>
      <c r="E406" s="5"/>
      <c r="F406" s="124" t="s">
        <v>528</v>
      </c>
      <c r="G406" s="83">
        <v>61840</v>
      </c>
    </row>
    <row r="407" spans="2:7" ht="35.1" customHeight="1" x14ac:dyDescent="0.25">
      <c r="B407" s="110" t="s">
        <v>143</v>
      </c>
      <c r="C407" s="110" t="s">
        <v>173</v>
      </c>
      <c r="D407" s="111" t="s">
        <v>241</v>
      </c>
      <c r="E407" s="5"/>
      <c r="F407" s="124" t="s">
        <v>529</v>
      </c>
      <c r="G407" s="83">
        <v>60369</v>
      </c>
    </row>
    <row r="408" spans="2:7" ht="35.1" customHeight="1" x14ac:dyDescent="0.25">
      <c r="B408" s="110" t="s">
        <v>143</v>
      </c>
      <c r="C408" s="110" t="s">
        <v>173</v>
      </c>
      <c r="D408" s="111" t="s">
        <v>242</v>
      </c>
      <c r="E408" s="5"/>
      <c r="F408" s="124" t="s">
        <v>530</v>
      </c>
      <c r="G408" s="83">
        <v>14136</v>
      </c>
    </row>
    <row r="409" spans="2:7" ht="35.1" customHeight="1" x14ac:dyDescent="0.25">
      <c r="B409" s="110" t="s">
        <v>143</v>
      </c>
      <c r="C409" s="110" t="s">
        <v>173</v>
      </c>
      <c r="D409" s="111" t="s">
        <v>243</v>
      </c>
      <c r="E409" s="5"/>
      <c r="F409" s="124" t="s">
        <v>531</v>
      </c>
      <c r="G409" s="83">
        <v>7613</v>
      </c>
    </row>
    <row r="410" spans="2:7" ht="35.1" customHeight="1" x14ac:dyDescent="0.25">
      <c r="B410" s="110" t="s">
        <v>143</v>
      </c>
      <c r="C410" s="110" t="s">
        <v>173</v>
      </c>
      <c r="D410" s="111" t="s">
        <v>244</v>
      </c>
      <c r="E410" s="5"/>
      <c r="F410" s="124" t="s">
        <v>532</v>
      </c>
      <c r="G410" s="83">
        <v>9063</v>
      </c>
    </row>
    <row r="411" spans="2:7" ht="35.1" customHeight="1" x14ac:dyDescent="0.25">
      <c r="B411" s="110" t="s">
        <v>143</v>
      </c>
      <c r="C411" s="110" t="s">
        <v>174</v>
      </c>
      <c r="D411" s="111" t="s">
        <v>27</v>
      </c>
      <c r="E411" s="5"/>
      <c r="F411" s="124" t="s">
        <v>533</v>
      </c>
      <c r="G411" s="83">
        <v>3307</v>
      </c>
    </row>
    <row r="412" spans="2:7" ht="35.1" customHeight="1" x14ac:dyDescent="0.25">
      <c r="B412" s="110" t="s">
        <v>143</v>
      </c>
      <c r="C412" s="110" t="s">
        <v>175</v>
      </c>
      <c r="D412" s="111" t="s">
        <v>2414</v>
      </c>
      <c r="E412" s="5"/>
      <c r="F412" s="124" t="s">
        <v>534</v>
      </c>
      <c r="G412" s="83">
        <v>3803</v>
      </c>
    </row>
    <row r="413" spans="2:7" ht="35.1" customHeight="1" x14ac:dyDescent="0.25">
      <c r="B413" s="110" t="s">
        <v>143</v>
      </c>
      <c r="C413" s="110" t="s">
        <v>176</v>
      </c>
      <c r="D413" s="111" t="s">
        <v>2415</v>
      </c>
      <c r="E413" s="5"/>
      <c r="F413" s="124" t="s">
        <v>535</v>
      </c>
      <c r="G413" s="83">
        <v>3892</v>
      </c>
    </row>
    <row r="414" spans="2:7" ht="35.1" customHeight="1" x14ac:dyDescent="0.25">
      <c r="B414" s="110" t="s">
        <v>143</v>
      </c>
      <c r="C414" s="110" t="s">
        <v>176</v>
      </c>
      <c r="D414" s="111" t="s">
        <v>2416</v>
      </c>
      <c r="E414" s="5"/>
      <c r="F414" s="124" t="s">
        <v>536</v>
      </c>
      <c r="G414" s="83">
        <v>11030</v>
      </c>
    </row>
    <row r="415" spans="2:7" ht="35.1" customHeight="1" x14ac:dyDescent="0.25">
      <c r="B415" s="110" t="s">
        <v>143</v>
      </c>
      <c r="C415" s="110" t="s">
        <v>176</v>
      </c>
      <c r="D415" s="111" t="s">
        <v>2417</v>
      </c>
      <c r="E415" s="5"/>
      <c r="F415" s="124" t="s">
        <v>537</v>
      </c>
      <c r="G415" s="83">
        <v>827</v>
      </c>
    </row>
    <row r="416" spans="2:7" ht="35.1" customHeight="1" x14ac:dyDescent="0.25">
      <c r="B416" s="110" t="s">
        <v>143</v>
      </c>
      <c r="C416" s="110" t="s">
        <v>176</v>
      </c>
      <c r="D416" s="111" t="s">
        <v>2418</v>
      </c>
      <c r="E416" s="5"/>
      <c r="F416" s="124" t="s">
        <v>538</v>
      </c>
      <c r="G416" s="83">
        <v>1156</v>
      </c>
    </row>
    <row r="417" spans="2:7" ht="35.1" customHeight="1" x14ac:dyDescent="0.25">
      <c r="B417" s="110" t="s">
        <v>143</v>
      </c>
      <c r="C417" s="110" t="s">
        <v>176</v>
      </c>
      <c r="D417" s="111" t="s">
        <v>2419</v>
      </c>
      <c r="E417" s="5"/>
      <c r="F417" s="124" t="s">
        <v>539</v>
      </c>
      <c r="G417" s="83">
        <v>1818</v>
      </c>
    </row>
    <row r="418" spans="2:7" ht="35.1" customHeight="1" x14ac:dyDescent="0.25">
      <c r="B418" s="110" t="s">
        <v>143</v>
      </c>
      <c r="C418" s="110" t="s">
        <v>176</v>
      </c>
      <c r="D418" s="111" t="s">
        <v>2420</v>
      </c>
      <c r="E418" s="5"/>
      <c r="F418" s="124" t="s">
        <v>540</v>
      </c>
      <c r="G418" s="83">
        <v>1258</v>
      </c>
    </row>
    <row r="419" spans="2:7" ht="35.1" customHeight="1" x14ac:dyDescent="0.25">
      <c r="B419" s="110" t="s">
        <v>143</v>
      </c>
      <c r="C419" s="110" t="s">
        <v>176</v>
      </c>
      <c r="D419" s="111" t="s">
        <v>2421</v>
      </c>
      <c r="E419" s="5"/>
      <c r="F419" s="124" t="s">
        <v>541</v>
      </c>
      <c r="G419" s="83">
        <v>1132</v>
      </c>
    </row>
    <row r="420" spans="2:7" ht="35.1" customHeight="1" x14ac:dyDescent="0.25">
      <c r="B420" s="110" t="s">
        <v>143</v>
      </c>
      <c r="C420" s="110" t="s">
        <v>177</v>
      </c>
      <c r="D420" s="111" t="s">
        <v>245</v>
      </c>
      <c r="E420" s="5"/>
      <c r="F420" s="124" t="s">
        <v>542</v>
      </c>
      <c r="G420" s="83">
        <v>10231</v>
      </c>
    </row>
    <row r="421" spans="2:7" ht="35.1" customHeight="1" x14ac:dyDescent="0.25">
      <c r="B421" s="110" t="s">
        <v>143</v>
      </c>
      <c r="C421" s="110" t="s">
        <v>177</v>
      </c>
      <c r="D421" s="111" t="s">
        <v>2422</v>
      </c>
      <c r="E421" s="5"/>
      <c r="F421" s="124" t="s">
        <v>543</v>
      </c>
      <c r="G421" s="83">
        <v>4505</v>
      </c>
    </row>
    <row r="422" spans="2:7" ht="35.1" customHeight="1" x14ac:dyDescent="0.25">
      <c r="B422" s="110" t="s">
        <v>143</v>
      </c>
      <c r="C422" s="110" t="s">
        <v>177</v>
      </c>
      <c r="D422" s="111" t="s">
        <v>22</v>
      </c>
      <c r="E422" s="5"/>
      <c r="F422" s="124" t="s">
        <v>544</v>
      </c>
      <c r="G422" s="83">
        <v>4816</v>
      </c>
    </row>
    <row r="423" spans="2:7" ht="35.1" customHeight="1" x14ac:dyDescent="0.25">
      <c r="B423" s="110" t="s">
        <v>143</v>
      </c>
      <c r="C423" s="110" t="s">
        <v>177</v>
      </c>
      <c r="D423" s="111" t="s">
        <v>23</v>
      </c>
      <c r="E423" s="5"/>
      <c r="F423" s="124" t="s">
        <v>545</v>
      </c>
      <c r="G423" s="83">
        <v>5076</v>
      </c>
    </row>
    <row r="424" spans="2:7" ht="35.1" customHeight="1" x14ac:dyDescent="0.25">
      <c r="B424" s="110" t="s">
        <v>143</v>
      </c>
      <c r="C424" s="110" t="s">
        <v>178</v>
      </c>
      <c r="D424" s="111" t="s">
        <v>28</v>
      </c>
      <c r="E424" s="5"/>
      <c r="F424" s="124" t="s">
        <v>546</v>
      </c>
      <c r="G424" s="83">
        <v>9591</v>
      </c>
    </row>
    <row r="425" spans="2:7" ht="35.1" customHeight="1" x14ac:dyDescent="0.25">
      <c r="B425" s="110" t="s">
        <v>143</v>
      </c>
      <c r="C425" s="110" t="s">
        <v>178</v>
      </c>
      <c r="D425" s="111" t="s">
        <v>29</v>
      </c>
      <c r="E425" s="5"/>
      <c r="F425" s="124" t="s">
        <v>547</v>
      </c>
      <c r="G425" s="83">
        <v>18190</v>
      </c>
    </row>
    <row r="426" spans="2:7" ht="35.1" customHeight="1" x14ac:dyDescent="0.25">
      <c r="B426" s="110" t="s">
        <v>143</v>
      </c>
      <c r="C426" s="110" t="s">
        <v>178</v>
      </c>
      <c r="D426" s="111" t="s">
        <v>30</v>
      </c>
      <c r="E426" s="5"/>
      <c r="F426" s="124" t="s">
        <v>548</v>
      </c>
      <c r="G426" s="83">
        <v>10858</v>
      </c>
    </row>
    <row r="427" spans="2:7" ht="35.1" customHeight="1" x14ac:dyDescent="0.25">
      <c r="B427" s="110" t="s">
        <v>143</v>
      </c>
      <c r="C427" s="110" t="s">
        <v>178</v>
      </c>
      <c r="D427" s="111" t="s">
        <v>31</v>
      </c>
      <c r="E427" s="5"/>
      <c r="F427" s="124" t="s">
        <v>549</v>
      </c>
      <c r="G427" s="83">
        <v>18190</v>
      </c>
    </row>
    <row r="428" spans="2:7" ht="35.1" customHeight="1" x14ac:dyDescent="0.25">
      <c r="B428" s="116" t="s">
        <v>143</v>
      </c>
      <c r="C428" s="116" t="s">
        <v>178</v>
      </c>
      <c r="D428" s="111" t="s">
        <v>32</v>
      </c>
      <c r="E428" s="5"/>
      <c r="F428" s="124" t="s">
        <v>550</v>
      </c>
      <c r="G428" s="83">
        <v>9591</v>
      </c>
    </row>
    <row r="429" spans="2:7" ht="35.1" customHeight="1" x14ac:dyDescent="0.25">
      <c r="B429" s="110" t="s">
        <v>143</v>
      </c>
      <c r="C429" s="110" t="s">
        <v>178</v>
      </c>
      <c r="D429" s="111" t="s">
        <v>33</v>
      </c>
      <c r="E429" s="5"/>
      <c r="F429" s="124" t="s">
        <v>551</v>
      </c>
      <c r="G429" s="83">
        <v>18190</v>
      </c>
    </row>
    <row r="430" spans="2:7" ht="35.1" customHeight="1" x14ac:dyDescent="0.25">
      <c r="B430" s="110" t="s">
        <v>143</v>
      </c>
      <c r="C430" s="110" t="s">
        <v>179</v>
      </c>
      <c r="D430" s="111" t="s">
        <v>34</v>
      </c>
      <c r="E430" s="5"/>
      <c r="F430" s="124" t="s">
        <v>552</v>
      </c>
      <c r="G430" s="83">
        <v>56</v>
      </c>
    </row>
    <row r="431" spans="2:7" ht="35.1" customHeight="1" x14ac:dyDescent="0.25">
      <c r="B431" s="110" t="s">
        <v>143</v>
      </c>
      <c r="C431" s="110" t="s">
        <v>180</v>
      </c>
      <c r="D431" s="111" t="s">
        <v>2423</v>
      </c>
      <c r="E431" s="5"/>
      <c r="F431" s="124" t="s">
        <v>553</v>
      </c>
      <c r="G431" s="83">
        <v>26137</v>
      </c>
    </row>
    <row r="432" spans="2:7" ht="35.1" customHeight="1" x14ac:dyDescent="0.25">
      <c r="B432" s="110" t="s">
        <v>143</v>
      </c>
      <c r="C432" s="110" t="s">
        <v>180</v>
      </c>
      <c r="D432" s="111" t="s">
        <v>2424</v>
      </c>
      <c r="E432" s="5"/>
      <c r="F432" s="124" t="s">
        <v>554</v>
      </c>
      <c r="G432" s="83">
        <v>19221</v>
      </c>
    </row>
    <row r="433" spans="2:7" ht="35.1" customHeight="1" x14ac:dyDescent="0.25">
      <c r="B433" s="110" t="s">
        <v>143</v>
      </c>
      <c r="C433" s="110" t="s">
        <v>180</v>
      </c>
      <c r="D433" s="111" t="s">
        <v>2425</v>
      </c>
      <c r="E433" s="5"/>
      <c r="F433" s="124" t="s">
        <v>555</v>
      </c>
      <c r="G433" s="83">
        <v>3473</v>
      </c>
    </row>
    <row r="434" spans="2:7" ht="35.1" customHeight="1" x14ac:dyDescent="0.25">
      <c r="B434" s="116" t="s">
        <v>143</v>
      </c>
      <c r="C434" s="116" t="s">
        <v>180</v>
      </c>
      <c r="D434" s="111" t="s">
        <v>2426</v>
      </c>
      <c r="E434" s="5"/>
      <c r="F434" s="124" t="s">
        <v>2780</v>
      </c>
      <c r="G434" s="83">
        <v>1998</v>
      </c>
    </row>
    <row r="435" spans="2:7" ht="35.1" customHeight="1" x14ac:dyDescent="0.25">
      <c r="B435" s="110" t="s">
        <v>143</v>
      </c>
      <c r="C435" s="110" t="s">
        <v>180</v>
      </c>
      <c r="D435" s="111" t="s">
        <v>246</v>
      </c>
      <c r="E435" s="5"/>
      <c r="F435" s="124" t="s">
        <v>556</v>
      </c>
      <c r="G435" s="83">
        <v>7772</v>
      </c>
    </row>
    <row r="436" spans="2:7" ht="35.1" customHeight="1" x14ac:dyDescent="0.25">
      <c r="B436" s="110" t="s">
        <v>143</v>
      </c>
      <c r="C436" s="110" t="s">
        <v>180</v>
      </c>
      <c r="D436" s="111" t="s">
        <v>2104</v>
      </c>
      <c r="E436" s="5"/>
      <c r="F436" s="124" t="s">
        <v>2105</v>
      </c>
      <c r="G436" s="83">
        <v>408</v>
      </c>
    </row>
    <row r="437" spans="2:7" ht="35.1" customHeight="1" x14ac:dyDescent="0.25">
      <c r="B437" s="110" t="s">
        <v>143</v>
      </c>
      <c r="C437" s="110" t="s">
        <v>180</v>
      </c>
      <c r="D437" s="111" t="s">
        <v>2106</v>
      </c>
      <c r="E437" s="5"/>
      <c r="F437" s="124" t="s">
        <v>2107</v>
      </c>
      <c r="G437" s="83">
        <v>9004</v>
      </c>
    </row>
    <row r="438" spans="2:7" ht="35.1" customHeight="1" x14ac:dyDescent="0.25">
      <c r="B438" s="110" t="s">
        <v>143</v>
      </c>
      <c r="C438" s="110" t="s">
        <v>180</v>
      </c>
      <c r="D438" s="111" t="s">
        <v>86</v>
      </c>
      <c r="E438" s="5"/>
      <c r="F438" s="124" t="s">
        <v>557</v>
      </c>
      <c r="G438" s="83">
        <v>6255.99</v>
      </c>
    </row>
    <row r="439" spans="2:7" ht="35.1" customHeight="1" x14ac:dyDescent="0.25">
      <c r="B439" s="110" t="s">
        <v>143</v>
      </c>
      <c r="C439" s="110" t="s">
        <v>180</v>
      </c>
      <c r="D439" s="111" t="s">
        <v>87</v>
      </c>
      <c r="E439" s="5"/>
      <c r="F439" s="124" t="s">
        <v>558</v>
      </c>
      <c r="G439" s="83">
        <v>8929</v>
      </c>
    </row>
    <row r="440" spans="2:7" ht="35.1" customHeight="1" x14ac:dyDescent="0.25">
      <c r="B440" s="110" t="s">
        <v>143</v>
      </c>
      <c r="C440" s="110" t="s">
        <v>180</v>
      </c>
      <c r="D440" s="112" t="s">
        <v>2427</v>
      </c>
      <c r="E440" s="5"/>
      <c r="F440" s="121" t="s">
        <v>2781</v>
      </c>
      <c r="G440" s="83">
        <v>11865</v>
      </c>
    </row>
    <row r="441" spans="2:7" ht="35.1" customHeight="1" x14ac:dyDescent="0.25">
      <c r="B441" s="110" t="s">
        <v>143</v>
      </c>
      <c r="C441" s="110" t="s">
        <v>181</v>
      </c>
      <c r="D441" s="112" t="s">
        <v>247</v>
      </c>
      <c r="E441" s="5"/>
      <c r="F441" s="121" t="s">
        <v>559</v>
      </c>
      <c r="G441" s="83">
        <v>1323</v>
      </c>
    </row>
    <row r="442" spans="2:7" ht="35.1" customHeight="1" x14ac:dyDescent="0.25">
      <c r="B442" s="110" t="s">
        <v>143</v>
      </c>
      <c r="C442" s="110" t="s">
        <v>181</v>
      </c>
      <c r="D442" s="112" t="s">
        <v>248</v>
      </c>
      <c r="E442" s="5"/>
      <c r="F442" s="121" t="s">
        <v>560</v>
      </c>
      <c r="G442" s="83">
        <v>1897</v>
      </c>
    </row>
    <row r="443" spans="2:7" ht="35.1" customHeight="1" x14ac:dyDescent="0.25">
      <c r="B443" s="110" t="s">
        <v>143</v>
      </c>
      <c r="C443" s="110" t="s">
        <v>182</v>
      </c>
      <c r="D443" s="112" t="s">
        <v>2428</v>
      </c>
      <c r="E443" s="5"/>
      <c r="F443" s="121" t="s">
        <v>561</v>
      </c>
      <c r="G443" s="83">
        <v>18144</v>
      </c>
    </row>
    <row r="444" spans="2:7" ht="35.1" customHeight="1" x14ac:dyDescent="0.25">
      <c r="B444" s="110" t="s">
        <v>143</v>
      </c>
      <c r="C444" s="110" t="s">
        <v>182</v>
      </c>
      <c r="D444" s="111" t="s">
        <v>2429</v>
      </c>
      <c r="E444" s="5"/>
      <c r="F444" s="130" t="s">
        <v>562</v>
      </c>
      <c r="G444" s="83">
        <v>2599</v>
      </c>
    </row>
    <row r="445" spans="2:7" ht="35.1" customHeight="1" x14ac:dyDescent="0.25">
      <c r="B445" s="110" t="s">
        <v>143</v>
      </c>
      <c r="C445" s="110" t="s">
        <v>182</v>
      </c>
      <c r="D445" s="112" t="s">
        <v>249</v>
      </c>
      <c r="E445" s="5"/>
      <c r="F445" s="121" t="s">
        <v>563</v>
      </c>
      <c r="G445" s="83">
        <v>10205</v>
      </c>
    </row>
    <row r="446" spans="2:7" ht="35.1" customHeight="1" x14ac:dyDescent="0.25">
      <c r="B446" s="110" t="s">
        <v>143</v>
      </c>
      <c r="C446" s="110" t="s">
        <v>182</v>
      </c>
      <c r="D446" s="112" t="s">
        <v>2430</v>
      </c>
      <c r="E446" s="5"/>
      <c r="F446" s="121" t="s">
        <v>564</v>
      </c>
      <c r="G446" s="83">
        <v>21437</v>
      </c>
    </row>
    <row r="447" spans="2:7" ht="35.1" customHeight="1" x14ac:dyDescent="0.25">
      <c r="B447" s="110" t="s">
        <v>143</v>
      </c>
      <c r="C447" s="110" t="s">
        <v>182</v>
      </c>
      <c r="D447" s="112" t="s">
        <v>2431</v>
      </c>
      <c r="E447" s="5"/>
      <c r="F447" s="121" t="s">
        <v>565</v>
      </c>
      <c r="G447" s="83">
        <v>43453</v>
      </c>
    </row>
    <row r="448" spans="2:7" ht="35.1" customHeight="1" x14ac:dyDescent="0.25">
      <c r="B448" s="110" t="s">
        <v>143</v>
      </c>
      <c r="C448" s="110" t="s">
        <v>182</v>
      </c>
      <c r="D448" s="112" t="s">
        <v>2432</v>
      </c>
      <c r="E448" s="5"/>
      <c r="F448" s="121" t="s">
        <v>566</v>
      </c>
      <c r="G448" s="83">
        <v>8692</v>
      </c>
    </row>
    <row r="449" spans="2:7" ht="35.1" customHeight="1" x14ac:dyDescent="0.25">
      <c r="B449" s="110" t="s">
        <v>143</v>
      </c>
      <c r="C449" s="110" t="s">
        <v>182</v>
      </c>
      <c r="D449" s="111" t="s">
        <v>2433</v>
      </c>
      <c r="E449" s="5"/>
      <c r="F449" s="130" t="s">
        <v>567</v>
      </c>
      <c r="G449" s="83">
        <v>9921</v>
      </c>
    </row>
    <row r="450" spans="2:7" ht="35.1" customHeight="1" x14ac:dyDescent="0.25">
      <c r="B450" s="110" t="s">
        <v>143</v>
      </c>
      <c r="C450" s="110" t="s">
        <v>182</v>
      </c>
      <c r="D450" s="112" t="s">
        <v>2434</v>
      </c>
      <c r="E450" s="5"/>
      <c r="F450" s="121" t="s">
        <v>568</v>
      </c>
      <c r="G450" s="83">
        <v>960</v>
      </c>
    </row>
    <row r="451" spans="2:7" ht="35.1" customHeight="1" x14ac:dyDescent="0.25">
      <c r="B451" s="110" t="s">
        <v>143</v>
      </c>
      <c r="C451" s="110" t="s">
        <v>182</v>
      </c>
      <c r="D451" s="112" t="s">
        <v>2435</v>
      </c>
      <c r="E451" s="5"/>
      <c r="F451" s="121" t="s">
        <v>569</v>
      </c>
      <c r="G451" s="83">
        <v>1550</v>
      </c>
    </row>
    <row r="452" spans="2:7" ht="35.1" customHeight="1" x14ac:dyDescent="0.25">
      <c r="B452" s="110" t="s">
        <v>143</v>
      </c>
      <c r="C452" s="110" t="s">
        <v>182</v>
      </c>
      <c r="D452" s="112" t="s">
        <v>74</v>
      </c>
      <c r="E452" s="5"/>
      <c r="F452" s="121" t="s">
        <v>570</v>
      </c>
      <c r="G452" s="83">
        <v>12898</v>
      </c>
    </row>
    <row r="453" spans="2:7" ht="35.1" customHeight="1" x14ac:dyDescent="0.25">
      <c r="B453" s="110" t="s">
        <v>143</v>
      </c>
      <c r="C453" s="110" t="s">
        <v>182</v>
      </c>
      <c r="D453" s="112" t="s">
        <v>2436</v>
      </c>
      <c r="E453" s="5"/>
      <c r="F453" s="121" t="s">
        <v>571</v>
      </c>
      <c r="G453" s="83">
        <v>37524</v>
      </c>
    </row>
    <row r="454" spans="2:7" ht="35.1" customHeight="1" x14ac:dyDescent="0.25">
      <c r="B454" s="110" t="s">
        <v>143</v>
      </c>
      <c r="C454" s="110" t="s">
        <v>182</v>
      </c>
      <c r="D454" s="112" t="s">
        <v>2437</v>
      </c>
      <c r="E454" s="5"/>
      <c r="F454" s="121" t="s">
        <v>572</v>
      </c>
      <c r="G454" s="83">
        <v>20724</v>
      </c>
    </row>
    <row r="455" spans="2:7" ht="35.1" customHeight="1" x14ac:dyDescent="0.25">
      <c r="B455" s="110" t="s">
        <v>143</v>
      </c>
      <c r="C455" s="110" t="s">
        <v>182</v>
      </c>
      <c r="D455" s="112" t="s">
        <v>2438</v>
      </c>
      <c r="E455" s="5"/>
      <c r="F455" s="121" t="s">
        <v>573</v>
      </c>
      <c r="G455" s="83">
        <v>8404</v>
      </c>
    </row>
    <row r="456" spans="2:7" ht="35.1" customHeight="1" x14ac:dyDescent="0.25">
      <c r="B456" s="110" t="s">
        <v>143</v>
      </c>
      <c r="C456" s="110" t="s">
        <v>182</v>
      </c>
      <c r="D456" s="112" t="s">
        <v>2439</v>
      </c>
      <c r="E456" s="5"/>
      <c r="F456" s="121" t="s">
        <v>574</v>
      </c>
      <c r="G456" s="83">
        <v>62133</v>
      </c>
    </row>
    <row r="457" spans="2:7" ht="35.1" customHeight="1" x14ac:dyDescent="0.25">
      <c r="B457" s="110" t="s">
        <v>143</v>
      </c>
      <c r="C457" s="110" t="s">
        <v>182</v>
      </c>
      <c r="D457" s="112" t="s">
        <v>2440</v>
      </c>
      <c r="E457" s="5"/>
      <c r="F457" s="121" t="s">
        <v>575</v>
      </c>
      <c r="G457" s="83">
        <v>85118</v>
      </c>
    </row>
    <row r="458" spans="2:7" ht="35.1" customHeight="1" x14ac:dyDescent="0.25">
      <c r="B458" s="110" t="s">
        <v>143</v>
      </c>
      <c r="C458" s="110" t="s">
        <v>182</v>
      </c>
      <c r="D458" s="111" t="s">
        <v>2441</v>
      </c>
      <c r="E458" s="5"/>
      <c r="F458" s="121" t="s">
        <v>576</v>
      </c>
      <c r="G458" s="83">
        <v>14139</v>
      </c>
    </row>
    <row r="459" spans="2:7" ht="35.1" customHeight="1" x14ac:dyDescent="0.25">
      <c r="B459" s="110" t="s">
        <v>143</v>
      </c>
      <c r="C459" s="110" t="s">
        <v>182</v>
      </c>
      <c r="D459" s="111" t="s">
        <v>2442</v>
      </c>
      <c r="E459" s="5"/>
      <c r="F459" s="121" t="s">
        <v>577</v>
      </c>
      <c r="G459" s="83">
        <v>14138</v>
      </c>
    </row>
    <row r="460" spans="2:7" ht="35.1" customHeight="1" x14ac:dyDescent="0.25">
      <c r="B460" s="116" t="s">
        <v>143</v>
      </c>
      <c r="C460" s="116" t="s">
        <v>182</v>
      </c>
      <c r="D460" s="111" t="s">
        <v>2443</v>
      </c>
      <c r="E460" s="5"/>
      <c r="F460" s="124" t="s">
        <v>578</v>
      </c>
      <c r="G460" s="83">
        <v>6220</v>
      </c>
    </row>
    <row r="461" spans="2:7" ht="35.1" customHeight="1" x14ac:dyDescent="0.25">
      <c r="B461" s="116" t="s">
        <v>143</v>
      </c>
      <c r="C461" s="116" t="s">
        <v>182</v>
      </c>
      <c r="D461" s="111" t="s">
        <v>2444</v>
      </c>
      <c r="E461" s="5"/>
      <c r="F461" s="124" t="s">
        <v>579</v>
      </c>
      <c r="G461" s="83">
        <v>5952</v>
      </c>
    </row>
    <row r="462" spans="2:7" ht="35.1" customHeight="1" x14ac:dyDescent="0.25">
      <c r="B462" s="110" t="s">
        <v>143</v>
      </c>
      <c r="C462" s="110" t="s">
        <v>182</v>
      </c>
      <c r="D462" s="112" t="s">
        <v>2445</v>
      </c>
      <c r="E462" s="5"/>
      <c r="F462" s="121" t="s">
        <v>580</v>
      </c>
      <c r="G462" s="83">
        <v>1156</v>
      </c>
    </row>
    <row r="463" spans="2:7" ht="35.1" customHeight="1" x14ac:dyDescent="0.25">
      <c r="B463" s="110" t="s">
        <v>143</v>
      </c>
      <c r="C463" s="116" t="s">
        <v>182</v>
      </c>
      <c r="D463" s="111" t="s">
        <v>2446</v>
      </c>
      <c r="E463" s="5"/>
      <c r="F463" s="124" t="s">
        <v>581</v>
      </c>
      <c r="G463" s="83">
        <v>992</v>
      </c>
    </row>
    <row r="464" spans="2:7" ht="35.1" customHeight="1" x14ac:dyDescent="0.25">
      <c r="B464" s="110" t="s">
        <v>143</v>
      </c>
      <c r="C464" s="116" t="s">
        <v>182</v>
      </c>
      <c r="D464" s="111" t="s">
        <v>2447</v>
      </c>
      <c r="E464" s="5"/>
      <c r="F464" s="124" t="s">
        <v>582</v>
      </c>
      <c r="G464" s="83">
        <v>713</v>
      </c>
    </row>
    <row r="465" spans="2:7" ht="35.1" customHeight="1" x14ac:dyDescent="0.25">
      <c r="B465" s="110" t="s">
        <v>143</v>
      </c>
      <c r="C465" s="116" t="s">
        <v>182</v>
      </c>
      <c r="D465" s="111" t="s">
        <v>2448</v>
      </c>
      <c r="E465" s="5"/>
      <c r="F465" s="124" t="s">
        <v>583</v>
      </c>
      <c r="G465" s="83">
        <v>6251</v>
      </c>
    </row>
    <row r="466" spans="2:7" ht="35.1" customHeight="1" x14ac:dyDescent="0.25">
      <c r="B466" s="110" t="s">
        <v>143</v>
      </c>
      <c r="C466" s="116" t="s">
        <v>182</v>
      </c>
      <c r="D466" s="111" t="s">
        <v>2449</v>
      </c>
      <c r="E466" s="5"/>
      <c r="F466" s="124" t="s">
        <v>2782</v>
      </c>
      <c r="G466" s="83">
        <v>14348</v>
      </c>
    </row>
    <row r="467" spans="2:7" ht="35.1" customHeight="1" x14ac:dyDescent="0.25">
      <c r="B467" s="110" t="s">
        <v>143</v>
      </c>
      <c r="C467" s="116" t="s">
        <v>182</v>
      </c>
      <c r="D467" s="111" t="s">
        <v>2450</v>
      </c>
      <c r="E467" s="5"/>
      <c r="F467" s="124" t="s">
        <v>2783</v>
      </c>
      <c r="G467" s="83">
        <v>3183</v>
      </c>
    </row>
    <row r="468" spans="2:7" ht="35.1" customHeight="1" x14ac:dyDescent="0.25">
      <c r="B468" s="110" t="s">
        <v>125</v>
      </c>
      <c r="C468" s="116" t="s">
        <v>1198</v>
      </c>
      <c r="D468" s="111" t="s">
        <v>731</v>
      </c>
      <c r="E468" s="5"/>
      <c r="F468" s="124" t="s">
        <v>981</v>
      </c>
      <c r="G468" s="83">
        <v>1101</v>
      </c>
    </row>
    <row r="469" spans="2:7" ht="35.1" customHeight="1" x14ac:dyDescent="0.25">
      <c r="B469" s="110" t="s">
        <v>125</v>
      </c>
      <c r="C469" s="116" t="s">
        <v>1198</v>
      </c>
      <c r="D469" s="111" t="s">
        <v>732</v>
      </c>
      <c r="E469" s="5"/>
      <c r="F469" s="124" t="s">
        <v>982</v>
      </c>
      <c r="G469" s="83">
        <v>2569</v>
      </c>
    </row>
    <row r="470" spans="2:7" ht="35.1" customHeight="1" x14ac:dyDescent="0.25">
      <c r="B470" s="110" t="s">
        <v>125</v>
      </c>
      <c r="C470" s="116" t="s">
        <v>1198</v>
      </c>
      <c r="D470" s="111" t="s">
        <v>733</v>
      </c>
      <c r="E470" s="5"/>
      <c r="F470" s="124" t="s">
        <v>983</v>
      </c>
      <c r="G470" s="83">
        <v>2936</v>
      </c>
    </row>
    <row r="471" spans="2:7" ht="35.1" customHeight="1" x14ac:dyDescent="0.25">
      <c r="B471" s="110" t="s">
        <v>125</v>
      </c>
      <c r="C471" s="116" t="s">
        <v>1198</v>
      </c>
      <c r="D471" s="111" t="s">
        <v>734</v>
      </c>
      <c r="E471" s="5"/>
      <c r="F471" s="124" t="s">
        <v>984</v>
      </c>
      <c r="G471" s="83">
        <v>2936</v>
      </c>
    </row>
    <row r="472" spans="2:7" ht="35.1" customHeight="1" x14ac:dyDescent="0.25">
      <c r="B472" s="110" t="s">
        <v>125</v>
      </c>
      <c r="C472" s="116" t="s">
        <v>1198</v>
      </c>
      <c r="D472" s="111" t="s">
        <v>736</v>
      </c>
      <c r="E472" s="5"/>
      <c r="F472" s="124" t="s">
        <v>986</v>
      </c>
      <c r="G472" s="83">
        <v>4404</v>
      </c>
    </row>
    <row r="473" spans="2:7" ht="35.1" customHeight="1" x14ac:dyDescent="0.25">
      <c r="B473" s="110" t="s">
        <v>125</v>
      </c>
      <c r="C473" s="116" t="s">
        <v>1198</v>
      </c>
      <c r="D473" s="111" t="s">
        <v>739</v>
      </c>
      <c r="E473" s="5"/>
      <c r="F473" s="124" t="s">
        <v>989</v>
      </c>
      <c r="G473" s="83">
        <v>22753</v>
      </c>
    </row>
    <row r="474" spans="2:7" ht="35.1" customHeight="1" x14ac:dyDescent="0.25">
      <c r="B474" s="110" t="s">
        <v>125</v>
      </c>
      <c r="C474" s="116" t="s">
        <v>1198</v>
      </c>
      <c r="D474" s="111" t="s">
        <v>740</v>
      </c>
      <c r="E474" s="5"/>
      <c r="F474" s="124" t="s">
        <v>990</v>
      </c>
      <c r="G474" s="83">
        <v>2386</v>
      </c>
    </row>
    <row r="475" spans="2:7" ht="35.1" customHeight="1" x14ac:dyDescent="0.25">
      <c r="B475" s="110" t="s">
        <v>125</v>
      </c>
      <c r="C475" s="116" t="s">
        <v>1198</v>
      </c>
      <c r="D475" s="111" t="s">
        <v>743</v>
      </c>
      <c r="E475" s="5"/>
      <c r="F475" s="124" t="s">
        <v>993</v>
      </c>
      <c r="G475" s="83">
        <v>1101</v>
      </c>
    </row>
    <row r="476" spans="2:7" ht="35.1" customHeight="1" x14ac:dyDescent="0.25">
      <c r="B476" s="110" t="s">
        <v>125</v>
      </c>
      <c r="C476" s="116" t="s">
        <v>1198</v>
      </c>
      <c r="D476" s="111" t="s">
        <v>744</v>
      </c>
      <c r="E476" s="5"/>
      <c r="F476" s="124" t="s">
        <v>994</v>
      </c>
      <c r="G476" s="83">
        <v>2386</v>
      </c>
    </row>
    <row r="477" spans="2:7" ht="35.1" customHeight="1" x14ac:dyDescent="0.25">
      <c r="B477" s="110" t="s">
        <v>125</v>
      </c>
      <c r="C477" s="116" t="s">
        <v>1198</v>
      </c>
      <c r="D477" s="111" t="s">
        <v>745</v>
      </c>
      <c r="E477" s="5"/>
      <c r="F477" s="124" t="s">
        <v>995</v>
      </c>
      <c r="G477" s="83">
        <v>688</v>
      </c>
    </row>
    <row r="478" spans="2:7" ht="35.1" customHeight="1" x14ac:dyDescent="0.25">
      <c r="B478" s="110" t="s">
        <v>125</v>
      </c>
      <c r="C478" s="116" t="s">
        <v>1198</v>
      </c>
      <c r="D478" s="111" t="s">
        <v>760</v>
      </c>
      <c r="E478" s="5"/>
      <c r="F478" s="124" t="s">
        <v>1010</v>
      </c>
      <c r="G478" s="83">
        <v>26239</v>
      </c>
    </row>
    <row r="479" spans="2:7" ht="35.1" customHeight="1" x14ac:dyDescent="0.25">
      <c r="B479" s="110" t="s">
        <v>125</v>
      </c>
      <c r="C479" s="116" t="s">
        <v>1198</v>
      </c>
      <c r="D479" s="111" t="s">
        <v>761</v>
      </c>
      <c r="E479" s="5"/>
      <c r="F479" s="124" t="s">
        <v>1010</v>
      </c>
      <c r="G479" s="83">
        <v>23304</v>
      </c>
    </row>
    <row r="480" spans="2:7" ht="35.1" customHeight="1" x14ac:dyDescent="0.25">
      <c r="B480" s="110" t="s">
        <v>125</v>
      </c>
      <c r="C480" s="116" t="s">
        <v>1198</v>
      </c>
      <c r="D480" s="111" t="s">
        <v>762</v>
      </c>
      <c r="E480" s="5"/>
      <c r="F480" s="124" t="s">
        <v>1011</v>
      </c>
      <c r="G480" s="83">
        <v>3671</v>
      </c>
    </row>
    <row r="481" spans="2:7" ht="35.1" customHeight="1" x14ac:dyDescent="0.25">
      <c r="B481" s="110" t="s">
        <v>125</v>
      </c>
      <c r="C481" s="116" t="s">
        <v>1198</v>
      </c>
      <c r="D481" s="111" t="s">
        <v>763</v>
      </c>
      <c r="E481" s="5"/>
      <c r="F481" s="124" t="s">
        <v>1012</v>
      </c>
      <c r="G481" s="83">
        <v>31195</v>
      </c>
    </row>
    <row r="482" spans="2:7" ht="35.1" customHeight="1" x14ac:dyDescent="0.25">
      <c r="B482" s="110" t="s">
        <v>125</v>
      </c>
      <c r="C482" s="116" t="s">
        <v>1198</v>
      </c>
      <c r="D482" s="111" t="s">
        <v>764</v>
      </c>
      <c r="E482" s="5"/>
      <c r="F482" s="124" t="s">
        <v>1013</v>
      </c>
      <c r="G482" s="83">
        <v>4770</v>
      </c>
    </row>
    <row r="483" spans="2:7" ht="35.1" customHeight="1" x14ac:dyDescent="0.25">
      <c r="B483" s="110" t="s">
        <v>125</v>
      </c>
      <c r="C483" s="116" t="s">
        <v>1198</v>
      </c>
      <c r="D483" s="111" t="s">
        <v>765</v>
      </c>
      <c r="E483" s="5"/>
      <c r="F483" s="124" t="s">
        <v>1014</v>
      </c>
      <c r="G483" s="83">
        <v>6973</v>
      </c>
    </row>
    <row r="484" spans="2:7" ht="35.1" customHeight="1" x14ac:dyDescent="0.25">
      <c r="B484" s="110" t="s">
        <v>125</v>
      </c>
      <c r="C484" s="116" t="s">
        <v>1198</v>
      </c>
      <c r="D484" s="111" t="s">
        <v>766</v>
      </c>
      <c r="E484" s="5"/>
      <c r="F484" s="124" t="s">
        <v>1015</v>
      </c>
      <c r="G484" s="83">
        <v>7890</v>
      </c>
    </row>
    <row r="485" spans="2:7" ht="35.1" customHeight="1" x14ac:dyDescent="0.25">
      <c r="B485" s="110" t="s">
        <v>125</v>
      </c>
      <c r="C485" s="116" t="s">
        <v>1198</v>
      </c>
      <c r="D485" s="111" t="s">
        <v>767</v>
      </c>
      <c r="E485" s="5"/>
      <c r="F485" s="124" t="s">
        <v>1016</v>
      </c>
      <c r="G485" s="83">
        <v>24405</v>
      </c>
    </row>
    <row r="486" spans="2:7" ht="35.1" customHeight="1" x14ac:dyDescent="0.25">
      <c r="B486" s="110" t="s">
        <v>125</v>
      </c>
      <c r="C486" s="116" t="s">
        <v>1198</v>
      </c>
      <c r="D486" s="111" t="s">
        <v>768</v>
      </c>
      <c r="E486" s="5"/>
      <c r="F486" s="124" t="s">
        <v>1017</v>
      </c>
      <c r="G486" s="83">
        <v>1101</v>
      </c>
    </row>
    <row r="487" spans="2:7" ht="35.1" customHeight="1" x14ac:dyDescent="0.25">
      <c r="B487" s="110" t="s">
        <v>125</v>
      </c>
      <c r="C487" s="116" t="s">
        <v>1198</v>
      </c>
      <c r="D487" s="111" t="s">
        <v>769</v>
      </c>
      <c r="E487" s="5"/>
      <c r="F487" s="124" t="s">
        <v>1018</v>
      </c>
      <c r="G487" s="83">
        <v>1101</v>
      </c>
    </row>
    <row r="488" spans="2:7" ht="35.1" customHeight="1" x14ac:dyDescent="0.25">
      <c r="B488" s="110" t="s">
        <v>125</v>
      </c>
      <c r="C488" s="116" t="s">
        <v>1198</v>
      </c>
      <c r="D488" s="111" t="s">
        <v>770</v>
      </c>
      <c r="E488" s="5"/>
      <c r="F488" s="124" t="s">
        <v>1019</v>
      </c>
      <c r="G488" s="83">
        <v>1101</v>
      </c>
    </row>
    <row r="489" spans="2:7" ht="35.1" customHeight="1" x14ac:dyDescent="0.25">
      <c r="B489" s="110" t="s">
        <v>125</v>
      </c>
      <c r="C489" s="116" t="s">
        <v>1198</v>
      </c>
      <c r="D489" s="111" t="s">
        <v>771</v>
      </c>
      <c r="E489" s="5"/>
      <c r="F489" s="124" t="s">
        <v>1020</v>
      </c>
      <c r="G489" s="83">
        <v>1101</v>
      </c>
    </row>
    <row r="490" spans="2:7" ht="35.1" customHeight="1" x14ac:dyDescent="0.25">
      <c r="B490" s="110" t="s">
        <v>125</v>
      </c>
      <c r="C490" s="116" t="s">
        <v>1198</v>
      </c>
      <c r="D490" s="111" t="s">
        <v>772</v>
      </c>
      <c r="E490" s="5"/>
      <c r="F490" s="124" t="s">
        <v>1021</v>
      </c>
      <c r="G490" s="83">
        <v>5506</v>
      </c>
    </row>
    <row r="491" spans="2:7" ht="35.1" customHeight="1" x14ac:dyDescent="0.25">
      <c r="B491" s="110" t="s">
        <v>125</v>
      </c>
      <c r="C491" s="116" t="s">
        <v>1198</v>
      </c>
      <c r="D491" s="111" t="s">
        <v>773</v>
      </c>
      <c r="E491" s="5"/>
      <c r="F491" s="131" t="s">
        <v>1022</v>
      </c>
      <c r="G491" s="83">
        <v>5506</v>
      </c>
    </row>
    <row r="492" spans="2:7" ht="35.1" customHeight="1" x14ac:dyDescent="0.25">
      <c r="B492" s="110" t="s">
        <v>125</v>
      </c>
      <c r="C492" s="116" t="s">
        <v>1198</v>
      </c>
      <c r="D492" s="111" t="s">
        <v>774</v>
      </c>
      <c r="E492" s="5"/>
      <c r="F492" s="131" t="s">
        <v>1023</v>
      </c>
      <c r="G492" s="83">
        <v>17065</v>
      </c>
    </row>
    <row r="493" spans="2:7" ht="35.1" customHeight="1" x14ac:dyDescent="0.25">
      <c r="B493" s="110" t="s">
        <v>125</v>
      </c>
      <c r="C493" s="116" t="s">
        <v>1198</v>
      </c>
      <c r="D493" s="111" t="s">
        <v>775</v>
      </c>
      <c r="E493" s="5"/>
      <c r="F493" s="124" t="s">
        <v>1024</v>
      </c>
      <c r="G493" s="83">
        <v>6606</v>
      </c>
    </row>
    <row r="494" spans="2:7" ht="35.1" customHeight="1" x14ac:dyDescent="0.25">
      <c r="B494" s="110" t="s">
        <v>125</v>
      </c>
      <c r="C494" s="116" t="s">
        <v>1198</v>
      </c>
      <c r="D494" s="111" t="s">
        <v>776</v>
      </c>
      <c r="E494" s="5"/>
      <c r="F494" s="124" t="s">
        <v>1025</v>
      </c>
      <c r="G494" s="83">
        <v>6973</v>
      </c>
    </row>
    <row r="495" spans="2:7" ht="35.1" customHeight="1" x14ac:dyDescent="0.25">
      <c r="B495" s="110" t="s">
        <v>125</v>
      </c>
      <c r="C495" s="116" t="s">
        <v>1198</v>
      </c>
      <c r="D495" s="111" t="s">
        <v>777</v>
      </c>
      <c r="E495" s="5"/>
      <c r="F495" s="124" t="s">
        <v>2784</v>
      </c>
      <c r="G495" s="83">
        <v>1651</v>
      </c>
    </row>
    <row r="496" spans="2:7" ht="35.1" customHeight="1" x14ac:dyDescent="0.25">
      <c r="B496" s="110" t="s">
        <v>125</v>
      </c>
      <c r="C496" s="116" t="s">
        <v>1198</v>
      </c>
      <c r="D496" s="111" t="s">
        <v>778</v>
      </c>
      <c r="E496" s="5"/>
      <c r="F496" s="124" t="s">
        <v>2109</v>
      </c>
      <c r="G496" s="83">
        <v>38994</v>
      </c>
    </row>
    <row r="497" spans="2:7" ht="35.1" customHeight="1" x14ac:dyDescent="0.25">
      <c r="B497" s="110" t="s">
        <v>125</v>
      </c>
      <c r="C497" s="116" t="s">
        <v>1198</v>
      </c>
      <c r="D497" s="111" t="s">
        <v>779</v>
      </c>
      <c r="E497" s="5"/>
      <c r="F497" s="124" t="s">
        <v>2110</v>
      </c>
      <c r="G497" s="83">
        <v>75692</v>
      </c>
    </row>
    <row r="498" spans="2:7" ht="35.1" customHeight="1" x14ac:dyDescent="0.25">
      <c r="B498" s="110" t="s">
        <v>125</v>
      </c>
      <c r="C498" s="116" t="s">
        <v>1198</v>
      </c>
      <c r="D498" s="111" t="s">
        <v>780</v>
      </c>
      <c r="E498" s="5"/>
      <c r="F498" s="124" t="s">
        <v>1026</v>
      </c>
      <c r="G498" s="83">
        <v>5506</v>
      </c>
    </row>
    <row r="499" spans="2:7" ht="35.1" customHeight="1" x14ac:dyDescent="0.25">
      <c r="B499" s="110" t="s">
        <v>125</v>
      </c>
      <c r="C499" s="116" t="s">
        <v>1198</v>
      </c>
      <c r="D499" s="111" t="s">
        <v>781</v>
      </c>
      <c r="E499" s="5"/>
      <c r="F499" s="124" t="s">
        <v>1027</v>
      </c>
      <c r="G499" s="83">
        <v>5506</v>
      </c>
    </row>
    <row r="500" spans="2:7" ht="35.1" customHeight="1" x14ac:dyDescent="0.25">
      <c r="B500" s="110" t="s">
        <v>125</v>
      </c>
      <c r="C500" s="116" t="s">
        <v>1198</v>
      </c>
      <c r="D500" s="111" t="s">
        <v>785</v>
      </c>
      <c r="E500" s="5"/>
      <c r="F500" s="124" t="s">
        <v>1031</v>
      </c>
      <c r="G500" s="83">
        <v>15230</v>
      </c>
    </row>
    <row r="501" spans="2:7" ht="35.1" customHeight="1" x14ac:dyDescent="0.25">
      <c r="B501" s="110" t="s">
        <v>125</v>
      </c>
      <c r="C501" s="116" t="s">
        <v>1198</v>
      </c>
      <c r="D501" s="111" t="s">
        <v>786</v>
      </c>
      <c r="E501" s="5"/>
      <c r="F501" s="124" t="s">
        <v>1032</v>
      </c>
      <c r="G501" s="83">
        <v>12845</v>
      </c>
    </row>
    <row r="502" spans="2:7" ht="35.1" customHeight="1" x14ac:dyDescent="0.25">
      <c r="B502" s="110" t="s">
        <v>125</v>
      </c>
      <c r="C502" s="116" t="s">
        <v>1198</v>
      </c>
      <c r="D502" s="111" t="s">
        <v>787</v>
      </c>
      <c r="E502" s="5"/>
      <c r="F502" s="124" t="s">
        <v>1033</v>
      </c>
      <c r="G502" s="83">
        <v>18351</v>
      </c>
    </row>
    <row r="503" spans="2:7" ht="35.1" customHeight="1" x14ac:dyDescent="0.25">
      <c r="B503" s="110" t="s">
        <v>125</v>
      </c>
      <c r="C503" s="116" t="s">
        <v>1198</v>
      </c>
      <c r="D503" s="111" t="s">
        <v>798</v>
      </c>
      <c r="E503" s="5"/>
      <c r="F503" s="124" t="s">
        <v>1044</v>
      </c>
      <c r="G503" s="83">
        <v>573</v>
      </c>
    </row>
    <row r="504" spans="2:7" ht="35.1" customHeight="1" x14ac:dyDescent="0.25">
      <c r="B504" s="110" t="s">
        <v>125</v>
      </c>
      <c r="C504" s="116" t="s">
        <v>1198</v>
      </c>
      <c r="D504" s="111" t="s">
        <v>788</v>
      </c>
      <c r="E504" s="5"/>
      <c r="F504" s="124" t="s">
        <v>1034</v>
      </c>
      <c r="G504" s="83">
        <v>10321</v>
      </c>
    </row>
    <row r="505" spans="2:7" ht="35.1" customHeight="1" x14ac:dyDescent="0.25">
      <c r="B505" s="110" t="s">
        <v>125</v>
      </c>
      <c r="C505" s="116" t="s">
        <v>1198</v>
      </c>
      <c r="D505" s="111" t="s">
        <v>799</v>
      </c>
      <c r="E505" s="5"/>
      <c r="F505" s="124" t="s">
        <v>1045</v>
      </c>
      <c r="G505" s="83">
        <v>684</v>
      </c>
    </row>
    <row r="506" spans="2:7" ht="35.1" customHeight="1" x14ac:dyDescent="0.25">
      <c r="B506" s="110" t="s">
        <v>125</v>
      </c>
      <c r="C506" s="116" t="s">
        <v>1198</v>
      </c>
      <c r="D506" s="111" t="s">
        <v>789</v>
      </c>
      <c r="E506" s="5"/>
      <c r="F506" s="124" t="s">
        <v>1035</v>
      </c>
      <c r="G506" s="83">
        <v>12303</v>
      </c>
    </row>
    <row r="507" spans="2:7" ht="35.1" customHeight="1" x14ac:dyDescent="0.25">
      <c r="B507" s="110" t="s">
        <v>125</v>
      </c>
      <c r="C507" s="116" t="s">
        <v>1198</v>
      </c>
      <c r="D507" s="111" t="s">
        <v>800</v>
      </c>
      <c r="E507" s="5"/>
      <c r="F507" s="124" t="s">
        <v>1046</v>
      </c>
      <c r="G507" s="83">
        <v>877</v>
      </c>
    </row>
    <row r="508" spans="2:7" ht="35.1" customHeight="1" x14ac:dyDescent="0.25">
      <c r="B508" s="110" t="s">
        <v>125</v>
      </c>
      <c r="C508" s="116" t="s">
        <v>1198</v>
      </c>
      <c r="D508" s="111" t="s">
        <v>790</v>
      </c>
      <c r="E508" s="5"/>
      <c r="F508" s="124" t="s">
        <v>1036</v>
      </c>
      <c r="G508" s="83">
        <v>15771</v>
      </c>
    </row>
    <row r="509" spans="2:7" ht="35.1" customHeight="1" x14ac:dyDescent="0.25">
      <c r="B509" s="110" t="s">
        <v>125</v>
      </c>
      <c r="C509" s="116" t="s">
        <v>1198</v>
      </c>
      <c r="D509" s="111" t="s">
        <v>2956</v>
      </c>
      <c r="E509" s="5"/>
      <c r="F509" s="124" t="s">
        <v>2961</v>
      </c>
      <c r="G509" s="83">
        <v>9204</v>
      </c>
    </row>
    <row r="510" spans="2:7" ht="35.1" customHeight="1" x14ac:dyDescent="0.25">
      <c r="B510" s="110" t="s">
        <v>125</v>
      </c>
      <c r="C510" s="116" t="s">
        <v>1198</v>
      </c>
      <c r="D510" s="111" t="s">
        <v>801</v>
      </c>
      <c r="E510" s="5"/>
      <c r="F510" s="124" t="s">
        <v>1047</v>
      </c>
      <c r="G510" s="83">
        <v>1427</v>
      </c>
    </row>
    <row r="511" spans="2:7" ht="35.1" customHeight="1" x14ac:dyDescent="0.25">
      <c r="B511" s="110" t="s">
        <v>125</v>
      </c>
      <c r="C511" s="116" t="s">
        <v>1198</v>
      </c>
      <c r="D511" s="111" t="s">
        <v>791</v>
      </c>
      <c r="E511" s="5"/>
      <c r="F511" s="124" t="s">
        <v>1037</v>
      </c>
      <c r="G511" s="83">
        <v>25680</v>
      </c>
    </row>
    <row r="512" spans="2:7" ht="35.1" customHeight="1" x14ac:dyDescent="0.25">
      <c r="B512" s="110" t="s">
        <v>125</v>
      </c>
      <c r="C512" s="116" t="s">
        <v>1198</v>
      </c>
      <c r="D512" s="111" t="s">
        <v>802</v>
      </c>
      <c r="E512" s="5"/>
      <c r="F512" s="124" t="s">
        <v>1048</v>
      </c>
      <c r="G512" s="83">
        <v>2006</v>
      </c>
    </row>
    <row r="513" spans="2:7" ht="35.1" customHeight="1" x14ac:dyDescent="0.25">
      <c r="B513" s="110" t="s">
        <v>125</v>
      </c>
      <c r="C513" s="116" t="s">
        <v>1198</v>
      </c>
      <c r="D513" s="111" t="s">
        <v>792</v>
      </c>
      <c r="E513" s="5"/>
      <c r="F513" s="124" t="s">
        <v>1038</v>
      </c>
      <c r="G513" s="83">
        <v>36085</v>
      </c>
    </row>
    <row r="514" spans="2:7" ht="35.1" customHeight="1" x14ac:dyDescent="0.25">
      <c r="B514" s="110" t="s">
        <v>125</v>
      </c>
      <c r="C514" s="116" t="s">
        <v>1198</v>
      </c>
      <c r="D514" s="111" t="s">
        <v>803</v>
      </c>
      <c r="E514" s="5"/>
      <c r="F514" s="124" t="s">
        <v>1049</v>
      </c>
      <c r="G514" s="83">
        <v>2142</v>
      </c>
    </row>
    <row r="515" spans="2:7" ht="35.1" customHeight="1" x14ac:dyDescent="0.25">
      <c r="B515" s="110" t="s">
        <v>125</v>
      </c>
      <c r="C515" s="116" t="s">
        <v>1198</v>
      </c>
      <c r="D515" s="111" t="s">
        <v>793</v>
      </c>
      <c r="E515" s="5"/>
      <c r="F515" s="124" t="s">
        <v>1039</v>
      </c>
      <c r="G515" s="83">
        <v>38562</v>
      </c>
    </row>
    <row r="516" spans="2:7" ht="35.1" customHeight="1" x14ac:dyDescent="0.25">
      <c r="B516" s="110" t="s">
        <v>125</v>
      </c>
      <c r="C516" s="116" t="s">
        <v>1198</v>
      </c>
      <c r="D516" s="111" t="s">
        <v>804</v>
      </c>
      <c r="E516" s="5"/>
      <c r="F516" s="124" t="s">
        <v>1050</v>
      </c>
      <c r="G516" s="83">
        <v>2473</v>
      </c>
    </row>
    <row r="517" spans="2:7" ht="35.1" customHeight="1" x14ac:dyDescent="0.25">
      <c r="B517" s="110" t="s">
        <v>125</v>
      </c>
      <c r="C517" s="116" t="s">
        <v>1198</v>
      </c>
      <c r="D517" s="111" t="s">
        <v>794</v>
      </c>
      <c r="E517" s="5"/>
      <c r="F517" s="124" t="s">
        <v>1040</v>
      </c>
      <c r="G517" s="83">
        <v>44507</v>
      </c>
    </row>
    <row r="518" spans="2:7" ht="35.1" customHeight="1" x14ac:dyDescent="0.25">
      <c r="B518" s="110" t="s">
        <v>125</v>
      </c>
      <c r="C518" s="116" t="s">
        <v>1198</v>
      </c>
      <c r="D518" s="111" t="s">
        <v>805</v>
      </c>
      <c r="E518" s="5"/>
      <c r="F518" s="124" t="s">
        <v>1051</v>
      </c>
      <c r="G518" s="83">
        <v>3129</v>
      </c>
    </row>
    <row r="519" spans="2:7" ht="35.1" customHeight="1" x14ac:dyDescent="0.25">
      <c r="B519" s="110" t="s">
        <v>125</v>
      </c>
      <c r="C519" s="116" t="s">
        <v>1198</v>
      </c>
      <c r="D519" s="111" t="s">
        <v>795</v>
      </c>
      <c r="E519" s="5"/>
      <c r="F519" s="124" t="s">
        <v>1041</v>
      </c>
      <c r="G519" s="83">
        <v>56316</v>
      </c>
    </row>
    <row r="520" spans="2:7" ht="35.1" customHeight="1" x14ac:dyDescent="0.25">
      <c r="B520" s="110" t="s">
        <v>125</v>
      </c>
      <c r="C520" s="116" t="s">
        <v>1198</v>
      </c>
      <c r="D520" s="111" t="s">
        <v>806</v>
      </c>
      <c r="E520" s="5"/>
      <c r="F520" s="124" t="s">
        <v>1052</v>
      </c>
      <c r="G520" s="83">
        <v>3790</v>
      </c>
    </row>
    <row r="521" spans="2:7" ht="35.1" customHeight="1" x14ac:dyDescent="0.25">
      <c r="B521" s="110" t="s">
        <v>125</v>
      </c>
      <c r="C521" s="116" t="s">
        <v>1198</v>
      </c>
      <c r="D521" s="111" t="s">
        <v>796</v>
      </c>
      <c r="E521" s="5"/>
      <c r="F521" s="124" t="s">
        <v>1042</v>
      </c>
      <c r="G521" s="83">
        <v>68205</v>
      </c>
    </row>
    <row r="522" spans="2:7" ht="35.1" customHeight="1" x14ac:dyDescent="0.25">
      <c r="B522" s="110" t="s">
        <v>125</v>
      </c>
      <c r="C522" s="116" t="s">
        <v>1198</v>
      </c>
      <c r="D522" s="111" t="s">
        <v>807</v>
      </c>
      <c r="E522" s="5"/>
      <c r="F522" s="124" t="s">
        <v>1053</v>
      </c>
      <c r="G522" s="83">
        <v>4859</v>
      </c>
    </row>
    <row r="523" spans="2:7" ht="35.1" customHeight="1" x14ac:dyDescent="0.25">
      <c r="B523" s="110" t="s">
        <v>125</v>
      </c>
      <c r="C523" s="116" t="s">
        <v>1198</v>
      </c>
      <c r="D523" s="111" t="s">
        <v>797</v>
      </c>
      <c r="E523" s="5"/>
      <c r="F523" s="124" t="s">
        <v>1043</v>
      </c>
      <c r="G523" s="83">
        <v>87446</v>
      </c>
    </row>
    <row r="524" spans="2:7" ht="35.1" customHeight="1" x14ac:dyDescent="0.25">
      <c r="B524" s="110" t="s">
        <v>125</v>
      </c>
      <c r="C524" s="116" t="s">
        <v>1198</v>
      </c>
      <c r="D524" s="111" t="s">
        <v>735</v>
      </c>
      <c r="E524" s="5"/>
      <c r="F524" s="124" t="s">
        <v>985</v>
      </c>
      <c r="G524" s="83">
        <v>6698</v>
      </c>
    </row>
    <row r="525" spans="2:7" ht="35.1" customHeight="1" x14ac:dyDescent="0.25">
      <c r="B525" s="110" t="s">
        <v>125</v>
      </c>
      <c r="C525" s="116" t="s">
        <v>1198</v>
      </c>
      <c r="D525" s="111" t="s">
        <v>756</v>
      </c>
      <c r="E525" s="5"/>
      <c r="F525" s="124" t="s">
        <v>1006</v>
      </c>
      <c r="G525" s="83">
        <v>734</v>
      </c>
    </row>
    <row r="526" spans="2:7" ht="35.1" customHeight="1" x14ac:dyDescent="0.25">
      <c r="B526" s="110" t="s">
        <v>125</v>
      </c>
      <c r="C526" s="116" t="s">
        <v>1198</v>
      </c>
      <c r="D526" s="111" t="s">
        <v>757</v>
      </c>
      <c r="E526" s="5"/>
      <c r="F526" s="124" t="s">
        <v>1007</v>
      </c>
      <c r="G526" s="83">
        <v>1008</v>
      </c>
    </row>
    <row r="527" spans="2:7" ht="35.1" customHeight="1" x14ac:dyDescent="0.25">
      <c r="B527" s="110" t="s">
        <v>125</v>
      </c>
      <c r="C527" s="116" t="s">
        <v>1198</v>
      </c>
      <c r="D527" s="111" t="s">
        <v>758</v>
      </c>
      <c r="E527" s="5"/>
      <c r="F527" s="124" t="s">
        <v>1008</v>
      </c>
      <c r="G527" s="83">
        <v>587</v>
      </c>
    </row>
    <row r="528" spans="2:7" ht="35.1" customHeight="1" x14ac:dyDescent="0.25">
      <c r="B528" s="110" t="s">
        <v>125</v>
      </c>
      <c r="C528" s="116" t="s">
        <v>1198</v>
      </c>
      <c r="D528" s="111" t="s">
        <v>759</v>
      </c>
      <c r="E528" s="5"/>
      <c r="F528" s="124" t="s">
        <v>1009</v>
      </c>
      <c r="G528" s="83">
        <v>918</v>
      </c>
    </row>
    <row r="529" spans="2:7" ht="35.1" customHeight="1" x14ac:dyDescent="0.25">
      <c r="B529" s="110" t="s">
        <v>125</v>
      </c>
      <c r="C529" s="116" t="s">
        <v>1198</v>
      </c>
      <c r="D529" s="111" t="s">
        <v>737</v>
      </c>
      <c r="E529" s="5"/>
      <c r="F529" s="124" t="s">
        <v>987</v>
      </c>
      <c r="G529" s="83">
        <v>2752</v>
      </c>
    </row>
    <row r="530" spans="2:7" ht="35.1" customHeight="1" x14ac:dyDescent="0.25">
      <c r="B530" s="110" t="s">
        <v>125</v>
      </c>
      <c r="C530" s="116" t="s">
        <v>1198</v>
      </c>
      <c r="D530" s="111" t="s">
        <v>738</v>
      </c>
      <c r="E530" s="5"/>
      <c r="F530" s="124" t="s">
        <v>988</v>
      </c>
      <c r="G530" s="83">
        <v>4588</v>
      </c>
    </row>
    <row r="531" spans="2:7" ht="35.1" customHeight="1" x14ac:dyDescent="0.25">
      <c r="B531" s="110" t="s">
        <v>125</v>
      </c>
      <c r="C531" s="116" t="s">
        <v>1198</v>
      </c>
      <c r="D531" s="111" t="s">
        <v>719</v>
      </c>
      <c r="E531" s="5"/>
      <c r="F531" s="124" t="s">
        <v>969</v>
      </c>
      <c r="G531" s="83">
        <v>130835</v>
      </c>
    </row>
    <row r="532" spans="2:7" ht="35.1" customHeight="1" x14ac:dyDescent="0.25">
      <c r="B532" s="110" t="s">
        <v>125</v>
      </c>
      <c r="C532" s="116" t="s">
        <v>1198</v>
      </c>
      <c r="D532" s="111" t="s">
        <v>720</v>
      </c>
      <c r="E532" s="5"/>
      <c r="F532" s="124" t="s">
        <v>970</v>
      </c>
      <c r="G532" s="83">
        <v>134503</v>
      </c>
    </row>
    <row r="533" spans="2:7" ht="35.1" customHeight="1" x14ac:dyDescent="0.25">
      <c r="B533" s="110" t="s">
        <v>125</v>
      </c>
      <c r="C533" s="116" t="s">
        <v>1198</v>
      </c>
      <c r="D533" s="111" t="s">
        <v>721</v>
      </c>
      <c r="E533" s="5"/>
      <c r="F533" s="124" t="s">
        <v>971</v>
      </c>
      <c r="G533" s="83">
        <v>137073</v>
      </c>
    </row>
    <row r="534" spans="2:7" ht="35.1" customHeight="1" x14ac:dyDescent="0.25">
      <c r="B534" s="110" t="s">
        <v>125</v>
      </c>
      <c r="C534" s="116" t="s">
        <v>1198</v>
      </c>
      <c r="D534" s="111" t="s">
        <v>722</v>
      </c>
      <c r="E534" s="5"/>
      <c r="F534" s="124" t="s">
        <v>972</v>
      </c>
      <c r="G534" s="83">
        <v>148082</v>
      </c>
    </row>
    <row r="535" spans="2:7" ht="35.1" customHeight="1" x14ac:dyDescent="0.25">
      <c r="B535" s="110" t="s">
        <v>125</v>
      </c>
      <c r="C535" s="116" t="s">
        <v>1198</v>
      </c>
      <c r="D535" s="111" t="s">
        <v>723</v>
      </c>
      <c r="E535" s="5"/>
      <c r="F535" s="124" t="s">
        <v>973</v>
      </c>
      <c r="G535" s="83">
        <v>154506</v>
      </c>
    </row>
    <row r="536" spans="2:7" ht="35.1" customHeight="1" x14ac:dyDescent="0.25">
      <c r="B536" s="110" t="s">
        <v>125</v>
      </c>
      <c r="C536" s="116" t="s">
        <v>1198</v>
      </c>
      <c r="D536" s="111" t="s">
        <v>724</v>
      </c>
      <c r="E536" s="5"/>
      <c r="F536" s="124" t="s">
        <v>974</v>
      </c>
      <c r="G536" s="83">
        <v>163312</v>
      </c>
    </row>
    <row r="537" spans="2:7" ht="35.1" customHeight="1" x14ac:dyDescent="0.25">
      <c r="B537" s="110" t="s">
        <v>125</v>
      </c>
      <c r="C537" s="116" t="s">
        <v>1198</v>
      </c>
      <c r="D537" s="111" t="s">
        <v>725</v>
      </c>
      <c r="E537" s="5"/>
      <c r="F537" s="124" t="s">
        <v>975</v>
      </c>
      <c r="G537" s="83">
        <v>171754</v>
      </c>
    </row>
    <row r="538" spans="2:7" ht="35.1" customHeight="1" x14ac:dyDescent="0.25">
      <c r="B538" s="110" t="s">
        <v>125</v>
      </c>
      <c r="C538" s="116" t="s">
        <v>1198</v>
      </c>
      <c r="D538" s="111" t="s">
        <v>726</v>
      </c>
      <c r="E538" s="5"/>
      <c r="F538" s="124" t="s">
        <v>976</v>
      </c>
      <c r="G538" s="83">
        <v>180561</v>
      </c>
    </row>
    <row r="539" spans="2:7" ht="35.1" customHeight="1" x14ac:dyDescent="0.25">
      <c r="B539" s="110" t="s">
        <v>125</v>
      </c>
      <c r="C539" s="116" t="s">
        <v>1198</v>
      </c>
      <c r="D539" s="111" t="s">
        <v>727</v>
      </c>
      <c r="E539" s="5"/>
      <c r="F539" s="124" t="s">
        <v>977</v>
      </c>
      <c r="G539" s="83">
        <v>189186</v>
      </c>
    </row>
    <row r="540" spans="2:7" ht="35.1" customHeight="1" x14ac:dyDescent="0.25">
      <c r="B540" s="110" t="s">
        <v>125</v>
      </c>
      <c r="C540" s="116" t="s">
        <v>1198</v>
      </c>
      <c r="D540" s="111" t="s">
        <v>782</v>
      </c>
      <c r="E540" s="5"/>
      <c r="F540" s="124" t="s">
        <v>1028</v>
      </c>
      <c r="G540" s="83">
        <v>142040</v>
      </c>
    </row>
    <row r="541" spans="2:7" ht="35.1" customHeight="1" x14ac:dyDescent="0.25">
      <c r="B541" s="110" t="s">
        <v>125</v>
      </c>
      <c r="C541" s="116" t="s">
        <v>1198</v>
      </c>
      <c r="D541" s="111" t="s">
        <v>783</v>
      </c>
      <c r="E541" s="5"/>
      <c r="F541" s="124" t="s">
        <v>1029</v>
      </c>
      <c r="G541" s="83">
        <v>158615</v>
      </c>
    </row>
    <row r="542" spans="2:7" ht="35.1" customHeight="1" x14ac:dyDescent="0.25">
      <c r="B542" s="110" t="s">
        <v>125</v>
      </c>
      <c r="C542" s="116" t="s">
        <v>1198</v>
      </c>
      <c r="D542" s="111" t="s">
        <v>784</v>
      </c>
      <c r="E542" s="5"/>
      <c r="F542" s="124" t="s">
        <v>1030</v>
      </c>
      <c r="G542" s="83">
        <v>172350</v>
      </c>
    </row>
    <row r="543" spans="2:7" ht="35.1" customHeight="1" x14ac:dyDescent="0.25">
      <c r="B543" s="110" t="s">
        <v>125</v>
      </c>
      <c r="C543" s="116" t="s">
        <v>1198</v>
      </c>
      <c r="D543" s="111" t="s">
        <v>728</v>
      </c>
      <c r="E543" s="5"/>
      <c r="F543" s="124" t="s">
        <v>978</v>
      </c>
      <c r="G543" s="83">
        <v>11469</v>
      </c>
    </row>
    <row r="544" spans="2:7" ht="35.1" customHeight="1" x14ac:dyDescent="0.25">
      <c r="B544" s="110" t="s">
        <v>125</v>
      </c>
      <c r="C544" s="116" t="s">
        <v>1198</v>
      </c>
      <c r="D544" s="111" t="s">
        <v>729</v>
      </c>
      <c r="E544" s="5"/>
      <c r="F544" s="124" t="s">
        <v>979</v>
      </c>
      <c r="G544" s="83">
        <v>18533</v>
      </c>
    </row>
    <row r="545" spans="2:7" ht="35.1" customHeight="1" x14ac:dyDescent="0.25">
      <c r="B545" s="110" t="s">
        <v>125</v>
      </c>
      <c r="C545" s="116" t="s">
        <v>1198</v>
      </c>
      <c r="D545" s="111" t="s">
        <v>730</v>
      </c>
      <c r="E545" s="5"/>
      <c r="F545" s="124" t="s">
        <v>980</v>
      </c>
      <c r="G545" s="83">
        <v>7339</v>
      </c>
    </row>
    <row r="546" spans="2:7" ht="35.1" customHeight="1" x14ac:dyDescent="0.25">
      <c r="B546" s="110" t="s">
        <v>125</v>
      </c>
      <c r="C546" s="116" t="s">
        <v>1198</v>
      </c>
      <c r="D546" s="111" t="s">
        <v>741</v>
      </c>
      <c r="E546" s="5"/>
      <c r="F546" s="124" t="s">
        <v>991</v>
      </c>
      <c r="G546" s="83">
        <v>22019</v>
      </c>
    </row>
    <row r="547" spans="2:7" ht="35.1" customHeight="1" x14ac:dyDescent="0.25">
      <c r="B547" s="110" t="s">
        <v>125</v>
      </c>
      <c r="C547" s="116" t="s">
        <v>1198</v>
      </c>
      <c r="D547" s="111" t="s">
        <v>742</v>
      </c>
      <c r="E547" s="5"/>
      <c r="F547" s="124" t="s">
        <v>992</v>
      </c>
      <c r="G547" s="83">
        <v>28809</v>
      </c>
    </row>
    <row r="548" spans="2:7" ht="35.1" customHeight="1" x14ac:dyDescent="0.25">
      <c r="B548" s="110" t="s">
        <v>125</v>
      </c>
      <c r="C548" s="116" t="s">
        <v>1198</v>
      </c>
      <c r="D548" s="111" t="s">
        <v>746</v>
      </c>
      <c r="E548" s="5"/>
      <c r="F548" s="124" t="s">
        <v>996</v>
      </c>
      <c r="G548" s="83">
        <v>37618</v>
      </c>
    </row>
    <row r="549" spans="2:7" ht="35.1" customHeight="1" x14ac:dyDescent="0.25">
      <c r="B549" s="110" t="s">
        <v>125</v>
      </c>
      <c r="C549" s="116" t="s">
        <v>1198</v>
      </c>
      <c r="D549" s="111" t="s">
        <v>747</v>
      </c>
      <c r="E549" s="5"/>
      <c r="F549" s="124" t="s">
        <v>997</v>
      </c>
      <c r="G549" s="83">
        <v>47708</v>
      </c>
    </row>
    <row r="550" spans="2:7" ht="35.1" customHeight="1" x14ac:dyDescent="0.25">
      <c r="B550" s="110" t="s">
        <v>125</v>
      </c>
      <c r="C550" s="116" t="s">
        <v>1198</v>
      </c>
      <c r="D550" s="111" t="s">
        <v>748</v>
      </c>
      <c r="E550" s="5"/>
      <c r="F550" s="124" t="s">
        <v>998</v>
      </c>
      <c r="G550" s="83">
        <v>57067</v>
      </c>
    </row>
    <row r="551" spans="2:7" ht="35.1" customHeight="1" x14ac:dyDescent="0.25">
      <c r="B551" s="110" t="s">
        <v>125</v>
      </c>
      <c r="C551" s="116" t="s">
        <v>1198</v>
      </c>
      <c r="D551" s="111" t="s">
        <v>749</v>
      </c>
      <c r="E551" s="5"/>
      <c r="F551" s="124" t="s">
        <v>999</v>
      </c>
      <c r="G551" s="83">
        <v>68261</v>
      </c>
    </row>
    <row r="552" spans="2:7" ht="35.1" customHeight="1" x14ac:dyDescent="0.25">
      <c r="B552" s="110" t="s">
        <v>125</v>
      </c>
      <c r="C552" s="116" t="s">
        <v>1198</v>
      </c>
      <c r="D552" s="111" t="s">
        <v>750</v>
      </c>
      <c r="E552" s="5"/>
      <c r="F552" s="124" t="s">
        <v>1000</v>
      </c>
      <c r="G552" s="83">
        <v>73949</v>
      </c>
    </row>
    <row r="553" spans="2:7" ht="35.1" customHeight="1" x14ac:dyDescent="0.25">
      <c r="B553" s="110" t="s">
        <v>125</v>
      </c>
      <c r="C553" s="116" t="s">
        <v>1198</v>
      </c>
      <c r="D553" s="111" t="s">
        <v>751</v>
      </c>
      <c r="E553" s="5"/>
      <c r="F553" s="124" t="s">
        <v>1001</v>
      </c>
      <c r="G553" s="83">
        <v>87896</v>
      </c>
    </row>
    <row r="554" spans="2:7" ht="35.1" customHeight="1" x14ac:dyDescent="0.25">
      <c r="B554" s="110" t="s">
        <v>125</v>
      </c>
      <c r="C554" s="116" t="s">
        <v>1198</v>
      </c>
      <c r="D554" s="111" t="s">
        <v>752</v>
      </c>
      <c r="E554" s="5"/>
      <c r="F554" s="124" t="s">
        <v>1002</v>
      </c>
      <c r="G554" s="83">
        <v>96703</v>
      </c>
    </row>
    <row r="555" spans="2:7" ht="35.1" customHeight="1" x14ac:dyDescent="0.25">
      <c r="B555" s="110" t="s">
        <v>125</v>
      </c>
      <c r="C555" s="116" t="s">
        <v>1198</v>
      </c>
      <c r="D555" s="111" t="s">
        <v>753</v>
      </c>
      <c r="E555" s="5"/>
      <c r="F555" s="124" t="s">
        <v>1003</v>
      </c>
      <c r="G555" s="83">
        <v>105511</v>
      </c>
    </row>
    <row r="556" spans="2:7" ht="35.1" customHeight="1" x14ac:dyDescent="0.25">
      <c r="B556" s="110" t="s">
        <v>125</v>
      </c>
      <c r="C556" s="116" t="s">
        <v>1198</v>
      </c>
      <c r="D556" s="111" t="s">
        <v>754</v>
      </c>
      <c r="E556" s="5"/>
      <c r="F556" s="124" t="s">
        <v>1004</v>
      </c>
      <c r="G556" s="83">
        <v>116154</v>
      </c>
    </row>
    <row r="557" spans="2:7" ht="35.1" customHeight="1" x14ac:dyDescent="0.25">
      <c r="B557" s="110" t="s">
        <v>125</v>
      </c>
      <c r="C557" s="116" t="s">
        <v>1198</v>
      </c>
      <c r="D557" s="111" t="s">
        <v>755</v>
      </c>
      <c r="E557" s="5"/>
      <c r="F557" s="124" t="s">
        <v>1005</v>
      </c>
      <c r="G557" s="83">
        <v>123310</v>
      </c>
    </row>
    <row r="558" spans="2:7" ht="35.1" customHeight="1" x14ac:dyDescent="0.25">
      <c r="B558" s="110" t="s">
        <v>125</v>
      </c>
      <c r="C558" s="116" t="s">
        <v>1199</v>
      </c>
      <c r="D558" s="111" t="s">
        <v>809</v>
      </c>
      <c r="E558" s="5"/>
      <c r="F558" s="124" t="s">
        <v>1055</v>
      </c>
      <c r="G558" s="83">
        <v>2473</v>
      </c>
    </row>
    <row r="559" spans="2:7" ht="35.1" customHeight="1" x14ac:dyDescent="0.25">
      <c r="B559" s="110" t="s">
        <v>125</v>
      </c>
      <c r="C559" s="116" t="s">
        <v>1199</v>
      </c>
      <c r="D559" s="111" t="s">
        <v>810</v>
      </c>
      <c r="E559" s="5"/>
      <c r="F559" s="124" t="s">
        <v>1056</v>
      </c>
      <c r="G559" s="83">
        <v>2822</v>
      </c>
    </row>
    <row r="560" spans="2:7" ht="35.1" customHeight="1" x14ac:dyDescent="0.25">
      <c r="B560" s="110" t="s">
        <v>125</v>
      </c>
      <c r="C560" s="116" t="s">
        <v>1199</v>
      </c>
      <c r="D560" s="111" t="s">
        <v>813</v>
      </c>
      <c r="E560" s="5"/>
      <c r="F560" s="124" t="s">
        <v>1059</v>
      </c>
      <c r="G560" s="83">
        <v>4678</v>
      </c>
    </row>
    <row r="561" spans="2:7" ht="35.1" customHeight="1" x14ac:dyDescent="0.25">
      <c r="B561" s="110" t="s">
        <v>125</v>
      </c>
      <c r="C561" s="116" t="s">
        <v>1199</v>
      </c>
      <c r="D561" s="111" t="s">
        <v>817</v>
      </c>
      <c r="E561" s="5"/>
      <c r="F561" s="124" t="s">
        <v>1063</v>
      </c>
      <c r="G561" s="83">
        <v>2533</v>
      </c>
    </row>
    <row r="562" spans="2:7" ht="35.1" customHeight="1" x14ac:dyDescent="0.25">
      <c r="B562" s="110" t="s">
        <v>125</v>
      </c>
      <c r="C562" s="116" t="s">
        <v>1199</v>
      </c>
      <c r="D562" s="111" t="s">
        <v>819</v>
      </c>
      <c r="E562" s="5"/>
      <c r="F562" s="124" t="s">
        <v>1065</v>
      </c>
      <c r="G562" s="83">
        <v>2925</v>
      </c>
    </row>
    <row r="563" spans="2:7" ht="35.1" customHeight="1" x14ac:dyDescent="0.25">
      <c r="B563" s="110" t="s">
        <v>125</v>
      </c>
      <c r="C563" s="116" t="s">
        <v>1199</v>
      </c>
      <c r="D563" s="111" t="s">
        <v>815</v>
      </c>
      <c r="E563" s="5"/>
      <c r="F563" s="124" t="s">
        <v>1061</v>
      </c>
      <c r="G563" s="83">
        <v>2079</v>
      </c>
    </row>
    <row r="564" spans="2:7" ht="35.1" customHeight="1" x14ac:dyDescent="0.25">
      <c r="B564" s="110" t="s">
        <v>125</v>
      </c>
      <c r="C564" s="116" t="s">
        <v>1199</v>
      </c>
      <c r="D564" s="111" t="s">
        <v>816</v>
      </c>
      <c r="E564" s="5"/>
      <c r="F564" s="124" t="s">
        <v>1062</v>
      </c>
      <c r="G564" s="83">
        <v>2129</v>
      </c>
    </row>
    <row r="565" spans="2:7" ht="35.1" customHeight="1" x14ac:dyDescent="0.25">
      <c r="B565" s="110" t="s">
        <v>125</v>
      </c>
      <c r="C565" s="116" t="s">
        <v>1199</v>
      </c>
      <c r="D565" s="111" t="s">
        <v>2111</v>
      </c>
      <c r="E565" s="5"/>
      <c r="F565" s="124" t="s">
        <v>2112</v>
      </c>
      <c r="G565" s="83">
        <v>4302</v>
      </c>
    </row>
    <row r="566" spans="2:7" ht="35.1" customHeight="1" x14ac:dyDescent="0.25">
      <c r="B566" s="110" t="s">
        <v>125</v>
      </c>
      <c r="C566" s="116" t="s">
        <v>1199</v>
      </c>
      <c r="D566" s="111" t="s">
        <v>811</v>
      </c>
      <c r="E566" s="5"/>
      <c r="F566" s="124" t="s">
        <v>1057</v>
      </c>
      <c r="G566" s="83">
        <v>2447</v>
      </c>
    </row>
    <row r="567" spans="2:7" ht="35.1" customHeight="1" x14ac:dyDescent="0.25">
      <c r="B567" s="110" t="s">
        <v>125</v>
      </c>
      <c r="C567" s="116" t="s">
        <v>1199</v>
      </c>
      <c r="D567" s="111" t="s">
        <v>812</v>
      </c>
      <c r="E567" s="5"/>
      <c r="F567" s="124" t="s">
        <v>1058</v>
      </c>
      <c r="G567" s="83">
        <v>3007</v>
      </c>
    </row>
    <row r="568" spans="2:7" ht="35.1" customHeight="1" x14ac:dyDescent="0.25">
      <c r="B568" s="110" t="s">
        <v>125</v>
      </c>
      <c r="C568" s="116" t="s">
        <v>1199</v>
      </c>
      <c r="D568" s="111" t="s">
        <v>818</v>
      </c>
      <c r="E568" s="5"/>
      <c r="F568" s="124" t="s">
        <v>1064</v>
      </c>
      <c r="G568" s="83">
        <v>2519</v>
      </c>
    </row>
    <row r="569" spans="2:7" ht="35.1" customHeight="1" x14ac:dyDescent="0.25">
      <c r="B569" s="110" t="s">
        <v>125</v>
      </c>
      <c r="C569" s="116" t="s">
        <v>1199</v>
      </c>
      <c r="D569" s="111" t="s">
        <v>808</v>
      </c>
      <c r="E569" s="5"/>
      <c r="F569" s="124" t="s">
        <v>1054</v>
      </c>
      <c r="G569" s="83">
        <v>2133</v>
      </c>
    </row>
    <row r="570" spans="2:7" ht="35.1" customHeight="1" x14ac:dyDescent="0.25">
      <c r="B570" s="110" t="s">
        <v>125</v>
      </c>
      <c r="C570" s="116" t="s">
        <v>1199</v>
      </c>
      <c r="D570" s="111" t="s">
        <v>814</v>
      </c>
      <c r="E570" s="5"/>
      <c r="F570" s="124" t="s">
        <v>1060</v>
      </c>
      <c r="G570" s="83">
        <v>2108</v>
      </c>
    </row>
    <row r="571" spans="2:7" ht="35.1" customHeight="1" x14ac:dyDescent="0.25">
      <c r="B571" s="110" t="s">
        <v>125</v>
      </c>
      <c r="C571" s="116" t="s">
        <v>1199</v>
      </c>
      <c r="D571" s="111" t="s">
        <v>2969</v>
      </c>
      <c r="E571" s="5"/>
      <c r="F571" s="124" t="s">
        <v>2972</v>
      </c>
      <c r="G571" s="83">
        <v>3465</v>
      </c>
    </row>
    <row r="572" spans="2:7" ht="35.1" customHeight="1" x14ac:dyDescent="0.25">
      <c r="B572" s="110" t="s">
        <v>125</v>
      </c>
      <c r="C572" s="116" t="s">
        <v>1199</v>
      </c>
      <c r="D572" s="111" t="s">
        <v>2970</v>
      </c>
      <c r="E572" s="5"/>
      <c r="F572" s="124" t="s">
        <v>2973</v>
      </c>
      <c r="G572" s="83">
        <v>2763</v>
      </c>
    </row>
    <row r="573" spans="2:7" ht="35.1" customHeight="1" x14ac:dyDescent="0.25">
      <c r="B573" s="110" t="s">
        <v>125</v>
      </c>
      <c r="C573" s="116" t="s">
        <v>1199</v>
      </c>
      <c r="D573" s="111" t="s">
        <v>2971</v>
      </c>
      <c r="E573" s="5"/>
      <c r="F573" s="124" t="s">
        <v>2974</v>
      </c>
      <c r="G573" s="83">
        <v>4155</v>
      </c>
    </row>
    <row r="574" spans="2:7" ht="35.1" customHeight="1" x14ac:dyDescent="0.25">
      <c r="B574" s="110" t="s">
        <v>125</v>
      </c>
      <c r="C574" s="116" t="s">
        <v>2113</v>
      </c>
      <c r="D574" s="111" t="s">
        <v>2451</v>
      </c>
      <c r="E574" s="5"/>
      <c r="F574" s="124" t="s">
        <v>951</v>
      </c>
      <c r="G574" s="83">
        <v>1946</v>
      </c>
    </row>
    <row r="575" spans="2:7" ht="35.1" customHeight="1" x14ac:dyDescent="0.25">
      <c r="B575" s="110" t="s">
        <v>125</v>
      </c>
      <c r="C575" s="116" t="s">
        <v>2113</v>
      </c>
      <c r="D575" s="111" t="s">
        <v>2452</v>
      </c>
      <c r="E575" s="5"/>
      <c r="F575" s="124" t="s">
        <v>952</v>
      </c>
      <c r="G575" s="83">
        <v>2017</v>
      </c>
    </row>
    <row r="576" spans="2:7" ht="35.1" customHeight="1" x14ac:dyDescent="0.25">
      <c r="B576" s="110" t="s">
        <v>125</v>
      </c>
      <c r="C576" s="116" t="s">
        <v>2113</v>
      </c>
      <c r="D576" s="111" t="s">
        <v>2453</v>
      </c>
      <c r="E576" s="5"/>
      <c r="F576" s="124" t="s">
        <v>953</v>
      </c>
      <c r="G576" s="83">
        <v>1999</v>
      </c>
    </row>
    <row r="577" spans="2:7" ht="35.1" customHeight="1" x14ac:dyDescent="0.25">
      <c r="B577" s="110" t="s">
        <v>125</v>
      </c>
      <c r="C577" s="116" t="s">
        <v>2113</v>
      </c>
      <c r="D577" s="111" t="s">
        <v>2454</v>
      </c>
      <c r="E577" s="5"/>
      <c r="F577" s="124" t="s">
        <v>954</v>
      </c>
      <c r="G577" s="83">
        <v>2149</v>
      </c>
    </row>
    <row r="578" spans="2:7" ht="35.1" customHeight="1" x14ac:dyDescent="0.25">
      <c r="B578" s="110" t="s">
        <v>125</v>
      </c>
      <c r="C578" s="116" t="s">
        <v>2113</v>
      </c>
      <c r="D578" s="111" t="s">
        <v>2455</v>
      </c>
      <c r="E578" s="5"/>
      <c r="F578" s="124" t="s">
        <v>956</v>
      </c>
      <c r="G578" s="83">
        <v>2223</v>
      </c>
    </row>
    <row r="579" spans="2:7" ht="35.1" customHeight="1" x14ac:dyDescent="0.25">
      <c r="B579" s="110" t="s">
        <v>125</v>
      </c>
      <c r="C579" s="116" t="s">
        <v>2113</v>
      </c>
      <c r="D579" s="111" t="s">
        <v>2456</v>
      </c>
      <c r="E579" s="5"/>
      <c r="F579" s="124" t="s">
        <v>957</v>
      </c>
      <c r="G579" s="83">
        <v>2166</v>
      </c>
    </row>
    <row r="580" spans="2:7" ht="35.1" customHeight="1" x14ac:dyDescent="0.25">
      <c r="B580" s="110" t="s">
        <v>125</v>
      </c>
      <c r="C580" s="116" t="s">
        <v>2113</v>
      </c>
      <c r="D580" s="111" t="s">
        <v>2457</v>
      </c>
      <c r="E580" s="5"/>
      <c r="F580" s="124" t="s">
        <v>2114</v>
      </c>
      <c r="G580" s="83">
        <v>2395</v>
      </c>
    </row>
    <row r="581" spans="2:7" ht="35.1" customHeight="1" x14ac:dyDescent="0.25">
      <c r="B581" s="110" t="s">
        <v>125</v>
      </c>
      <c r="C581" s="116" t="s">
        <v>2113</v>
      </c>
      <c r="D581" s="111" t="s">
        <v>2458</v>
      </c>
      <c r="E581" s="5"/>
      <c r="F581" s="124" t="s">
        <v>2115</v>
      </c>
      <c r="G581" s="83">
        <v>3258</v>
      </c>
    </row>
    <row r="582" spans="2:7" ht="35.1" customHeight="1" x14ac:dyDescent="0.25">
      <c r="B582" s="110" t="s">
        <v>125</v>
      </c>
      <c r="C582" s="116" t="s">
        <v>2113</v>
      </c>
      <c r="D582" s="111" t="s">
        <v>2459</v>
      </c>
      <c r="E582" s="5"/>
      <c r="F582" s="124" t="s">
        <v>2116</v>
      </c>
      <c r="G582" s="83">
        <v>2399</v>
      </c>
    </row>
    <row r="583" spans="2:7" ht="35.1" customHeight="1" x14ac:dyDescent="0.25">
      <c r="B583" s="110" t="s">
        <v>125</v>
      </c>
      <c r="C583" s="116" t="s">
        <v>2113</v>
      </c>
      <c r="D583" s="111" t="s">
        <v>2460</v>
      </c>
      <c r="E583" s="5"/>
      <c r="F583" s="124" t="s">
        <v>2117</v>
      </c>
      <c r="G583" s="83">
        <v>3085</v>
      </c>
    </row>
    <row r="584" spans="2:7" ht="35.1" customHeight="1" x14ac:dyDescent="0.25">
      <c r="B584" s="110" t="s">
        <v>125</v>
      </c>
      <c r="C584" s="116" t="s">
        <v>2113</v>
      </c>
      <c r="D584" s="111" t="s">
        <v>2461</v>
      </c>
      <c r="E584" s="5"/>
      <c r="F584" s="124" t="s">
        <v>2118</v>
      </c>
      <c r="G584" s="83">
        <v>2450</v>
      </c>
    </row>
    <row r="585" spans="2:7" ht="35.1" customHeight="1" x14ac:dyDescent="0.25">
      <c r="B585" s="110" t="s">
        <v>125</v>
      </c>
      <c r="C585" s="116" t="s">
        <v>2113</v>
      </c>
      <c r="D585" s="111" t="s">
        <v>2957</v>
      </c>
      <c r="E585" s="5"/>
      <c r="F585" s="124" t="s">
        <v>2962</v>
      </c>
      <c r="G585" s="83">
        <v>2109</v>
      </c>
    </row>
    <row r="586" spans="2:7" ht="35.1" customHeight="1" x14ac:dyDescent="0.25">
      <c r="B586" s="110" t="s">
        <v>125</v>
      </c>
      <c r="C586" s="116" t="s">
        <v>2113</v>
      </c>
      <c r="D586" s="111" t="s">
        <v>2462</v>
      </c>
      <c r="E586" s="5"/>
      <c r="F586" s="124" t="s">
        <v>958</v>
      </c>
      <c r="G586" s="83">
        <v>2420</v>
      </c>
    </row>
    <row r="587" spans="2:7" ht="35.1" customHeight="1" x14ac:dyDescent="0.25">
      <c r="B587" s="110" t="s">
        <v>125</v>
      </c>
      <c r="C587" s="116" t="s">
        <v>2113</v>
      </c>
      <c r="D587" s="111" t="s">
        <v>2463</v>
      </c>
      <c r="E587" s="5"/>
      <c r="F587" s="124" t="s">
        <v>959</v>
      </c>
      <c r="G587" s="83">
        <v>4087</v>
      </c>
    </row>
    <row r="588" spans="2:7" ht="35.1" customHeight="1" x14ac:dyDescent="0.25">
      <c r="B588" s="110" t="s">
        <v>125</v>
      </c>
      <c r="C588" s="116" t="s">
        <v>2113</v>
      </c>
      <c r="D588" s="111" t="s">
        <v>2464</v>
      </c>
      <c r="E588" s="5"/>
      <c r="F588" s="124" t="s">
        <v>960</v>
      </c>
      <c r="G588" s="83">
        <v>2978</v>
      </c>
    </row>
    <row r="589" spans="2:7" ht="35.1" customHeight="1" x14ac:dyDescent="0.25">
      <c r="B589" s="110" t="s">
        <v>125</v>
      </c>
      <c r="C589" s="116" t="s">
        <v>2113</v>
      </c>
      <c r="D589" s="111" t="s">
        <v>2465</v>
      </c>
      <c r="E589" s="5"/>
      <c r="F589" s="124" t="s">
        <v>961</v>
      </c>
      <c r="G589" s="83">
        <v>5153</v>
      </c>
    </row>
    <row r="590" spans="2:7" ht="35.1" customHeight="1" x14ac:dyDescent="0.25">
      <c r="B590" s="110" t="s">
        <v>125</v>
      </c>
      <c r="C590" s="116" t="s">
        <v>2113</v>
      </c>
      <c r="D590" s="111" t="s">
        <v>2466</v>
      </c>
      <c r="E590" s="5"/>
      <c r="F590" s="124" t="s">
        <v>962</v>
      </c>
      <c r="G590" s="83">
        <v>56747</v>
      </c>
    </row>
    <row r="591" spans="2:7" ht="35.1" customHeight="1" x14ac:dyDescent="0.25">
      <c r="B591" s="110" t="s">
        <v>125</v>
      </c>
      <c r="C591" s="116" t="s">
        <v>2113</v>
      </c>
      <c r="D591" s="111" t="s">
        <v>2467</v>
      </c>
      <c r="E591" s="5"/>
      <c r="F591" s="124" t="s">
        <v>963</v>
      </c>
      <c r="G591" s="83">
        <v>74199</v>
      </c>
    </row>
    <row r="592" spans="2:7" ht="35.1" customHeight="1" x14ac:dyDescent="0.25">
      <c r="B592" s="110" t="s">
        <v>125</v>
      </c>
      <c r="C592" s="116" t="s">
        <v>2113</v>
      </c>
      <c r="D592" s="111" t="s">
        <v>2468</v>
      </c>
      <c r="E592" s="5"/>
      <c r="F592" s="124" t="s">
        <v>964</v>
      </c>
      <c r="G592" s="83">
        <v>5281</v>
      </c>
    </row>
    <row r="593" spans="2:7" ht="35.1" customHeight="1" x14ac:dyDescent="0.25">
      <c r="B593" s="110" t="s">
        <v>125</v>
      </c>
      <c r="C593" s="116" t="s">
        <v>2113</v>
      </c>
      <c r="D593" s="111" t="s">
        <v>2469</v>
      </c>
      <c r="E593" s="5"/>
      <c r="F593" s="124" t="s">
        <v>965</v>
      </c>
      <c r="G593" s="83">
        <v>53472</v>
      </c>
    </row>
    <row r="594" spans="2:7" ht="35.1" customHeight="1" x14ac:dyDescent="0.25">
      <c r="B594" s="110" t="s">
        <v>125</v>
      </c>
      <c r="C594" s="116" t="s">
        <v>2113</v>
      </c>
      <c r="D594" s="111" t="s">
        <v>2470</v>
      </c>
      <c r="E594" s="5"/>
      <c r="F594" s="124" t="s">
        <v>966</v>
      </c>
      <c r="G594" s="83">
        <v>69834</v>
      </c>
    </row>
    <row r="595" spans="2:7" ht="35.1" customHeight="1" x14ac:dyDescent="0.25">
      <c r="B595" s="110" t="s">
        <v>125</v>
      </c>
      <c r="C595" s="116" t="s">
        <v>2113</v>
      </c>
      <c r="D595" s="111" t="s">
        <v>2471</v>
      </c>
      <c r="E595" s="5"/>
      <c r="F595" s="124" t="s">
        <v>967</v>
      </c>
      <c r="G595" s="83">
        <v>4367</v>
      </c>
    </row>
    <row r="596" spans="2:7" ht="35.1" customHeight="1" x14ac:dyDescent="0.25">
      <c r="B596" s="110" t="s">
        <v>125</v>
      </c>
      <c r="C596" s="116" t="s">
        <v>2113</v>
      </c>
      <c r="D596" s="111" t="s">
        <v>2472</v>
      </c>
      <c r="E596" s="5"/>
      <c r="F596" s="124" t="s">
        <v>968</v>
      </c>
      <c r="G596" s="83">
        <v>2128</v>
      </c>
    </row>
    <row r="597" spans="2:7" ht="35.1" customHeight="1" x14ac:dyDescent="0.25">
      <c r="B597" s="110" t="s">
        <v>125</v>
      </c>
      <c r="C597" s="116" t="s">
        <v>2113</v>
      </c>
      <c r="D597" s="111" t="s">
        <v>718</v>
      </c>
      <c r="E597" s="5"/>
      <c r="F597" s="124" t="s">
        <v>955</v>
      </c>
      <c r="G597" s="83">
        <v>533</v>
      </c>
    </row>
    <row r="598" spans="2:7" ht="35.1" customHeight="1" x14ac:dyDescent="0.25">
      <c r="B598" s="110" t="s">
        <v>125</v>
      </c>
      <c r="C598" s="116" t="s">
        <v>2473</v>
      </c>
      <c r="D598" s="111" t="s">
        <v>212</v>
      </c>
      <c r="E598" s="5"/>
      <c r="F598" s="124" t="s">
        <v>2785</v>
      </c>
      <c r="G598" s="83">
        <v>1714</v>
      </c>
    </row>
    <row r="599" spans="2:7" ht="35.1" customHeight="1" x14ac:dyDescent="0.25">
      <c r="B599" s="110" t="s">
        <v>125</v>
      </c>
      <c r="C599" s="116" t="s">
        <v>2473</v>
      </c>
      <c r="D599" s="111" t="s">
        <v>2474</v>
      </c>
      <c r="E599" s="5"/>
      <c r="F599" s="124" t="s">
        <v>2786</v>
      </c>
      <c r="G599" s="83">
        <v>2872</v>
      </c>
    </row>
    <row r="600" spans="2:7" ht="35.1" customHeight="1" x14ac:dyDescent="0.25">
      <c r="B600" s="110" t="s">
        <v>125</v>
      </c>
      <c r="C600" s="116" t="s">
        <v>2473</v>
      </c>
      <c r="D600" s="111" t="s">
        <v>2475</v>
      </c>
      <c r="E600" s="5"/>
      <c r="F600" s="124" t="s">
        <v>2787</v>
      </c>
      <c r="G600" s="83">
        <v>2872</v>
      </c>
    </row>
    <row r="601" spans="2:7" ht="35.1" customHeight="1" x14ac:dyDescent="0.25">
      <c r="B601" s="110" t="s">
        <v>125</v>
      </c>
      <c r="C601" s="116" t="s">
        <v>2473</v>
      </c>
      <c r="D601" s="119" t="s">
        <v>2476</v>
      </c>
      <c r="E601" s="5"/>
      <c r="F601" s="124" t="s">
        <v>2788</v>
      </c>
      <c r="G601" s="83">
        <v>2872</v>
      </c>
    </row>
    <row r="602" spans="2:7" ht="35.1" customHeight="1" x14ac:dyDescent="0.25">
      <c r="B602" s="110" t="s">
        <v>125</v>
      </c>
      <c r="C602" s="116" t="s">
        <v>2473</v>
      </c>
      <c r="D602" s="111" t="s">
        <v>2477</v>
      </c>
      <c r="E602" s="5"/>
      <c r="F602" s="124" t="s">
        <v>2789</v>
      </c>
      <c r="G602" s="83">
        <v>2872</v>
      </c>
    </row>
    <row r="603" spans="2:7" ht="35.1" customHeight="1" x14ac:dyDescent="0.25">
      <c r="B603" s="110" t="s">
        <v>125</v>
      </c>
      <c r="C603" s="116" t="s">
        <v>2473</v>
      </c>
      <c r="D603" s="111" t="s">
        <v>2478</v>
      </c>
      <c r="E603" s="5"/>
      <c r="F603" s="124" t="s">
        <v>2790</v>
      </c>
      <c r="G603" s="83">
        <v>2873</v>
      </c>
    </row>
    <row r="604" spans="2:7" ht="35.1" customHeight="1" x14ac:dyDescent="0.25">
      <c r="B604" s="110" t="s">
        <v>125</v>
      </c>
      <c r="C604" s="116" t="s">
        <v>2473</v>
      </c>
      <c r="D604" s="111" t="s">
        <v>2479</v>
      </c>
      <c r="E604" s="5"/>
      <c r="F604" s="124" t="s">
        <v>2791</v>
      </c>
      <c r="G604" s="83">
        <v>2568</v>
      </c>
    </row>
    <row r="605" spans="2:7" ht="35.1" customHeight="1" x14ac:dyDescent="0.25">
      <c r="B605" s="110" t="s">
        <v>125</v>
      </c>
      <c r="C605" s="116" t="s">
        <v>2473</v>
      </c>
      <c r="D605" s="111" t="s">
        <v>2829</v>
      </c>
      <c r="E605" s="5"/>
      <c r="F605" s="124" t="s">
        <v>2833</v>
      </c>
      <c r="G605" s="83">
        <v>236</v>
      </c>
    </row>
    <row r="606" spans="2:7" ht="35.1" customHeight="1" x14ac:dyDescent="0.25">
      <c r="B606" s="110" t="s">
        <v>125</v>
      </c>
      <c r="C606" s="116" t="s">
        <v>2473</v>
      </c>
      <c r="D606" s="111" t="s">
        <v>2830</v>
      </c>
      <c r="E606" s="5"/>
      <c r="F606" s="124" t="s">
        <v>2834</v>
      </c>
      <c r="G606" s="83">
        <v>668</v>
      </c>
    </row>
    <row r="607" spans="2:7" ht="35.1" customHeight="1" x14ac:dyDescent="0.25">
      <c r="B607" s="110" t="s">
        <v>125</v>
      </c>
      <c r="C607" s="116" t="s">
        <v>1200</v>
      </c>
      <c r="D607" s="111" t="s">
        <v>2480</v>
      </c>
      <c r="E607" s="5"/>
      <c r="F607" s="124" t="s">
        <v>1066</v>
      </c>
      <c r="G607" s="83">
        <v>448</v>
      </c>
    </row>
    <row r="608" spans="2:7" ht="35.1" customHeight="1" x14ac:dyDescent="0.25">
      <c r="B608" s="110" t="s">
        <v>125</v>
      </c>
      <c r="C608" s="116" t="s">
        <v>1200</v>
      </c>
      <c r="D608" s="111" t="s">
        <v>2481</v>
      </c>
      <c r="E608" s="5"/>
      <c r="F608" s="124" t="s">
        <v>1067</v>
      </c>
      <c r="G608" s="83">
        <v>48404</v>
      </c>
    </row>
    <row r="609" spans="2:7" ht="35.1" customHeight="1" x14ac:dyDescent="0.25">
      <c r="B609" s="110" t="s">
        <v>125</v>
      </c>
      <c r="C609" s="116" t="s">
        <v>1200</v>
      </c>
      <c r="D609" s="111" t="s">
        <v>820</v>
      </c>
      <c r="E609" s="5"/>
      <c r="F609" s="124" t="s">
        <v>1068</v>
      </c>
      <c r="G609" s="83">
        <v>52283</v>
      </c>
    </row>
    <row r="610" spans="2:7" ht="35.1" customHeight="1" x14ac:dyDescent="0.25">
      <c r="B610" s="110" t="s">
        <v>125</v>
      </c>
      <c r="C610" s="116" t="s">
        <v>1200</v>
      </c>
      <c r="D610" s="111" t="s">
        <v>821</v>
      </c>
      <c r="E610" s="5"/>
      <c r="F610" s="124" t="s">
        <v>1069</v>
      </c>
      <c r="G610" s="83">
        <v>75545</v>
      </c>
    </row>
    <row r="611" spans="2:7" ht="35.1" customHeight="1" x14ac:dyDescent="0.25">
      <c r="B611" s="110" t="s">
        <v>125</v>
      </c>
      <c r="C611" s="116" t="s">
        <v>1200</v>
      </c>
      <c r="D611" s="111" t="s">
        <v>822</v>
      </c>
      <c r="E611" s="5"/>
      <c r="F611" s="124" t="s">
        <v>1070</v>
      </c>
      <c r="G611" s="83">
        <v>19591</v>
      </c>
    </row>
    <row r="612" spans="2:7" ht="35.1" customHeight="1" x14ac:dyDescent="0.25">
      <c r="B612" s="110" t="s">
        <v>125</v>
      </c>
      <c r="C612" s="116" t="s">
        <v>1200</v>
      </c>
      <c r="D612" s="111" t="s">
        <v>824</v>
      </c>
      <c r="E612" s="5"/>
      <c r="F612" s="124" t="s">
        <v>1072</v>
      </c>
      <c r="G612" s="83">
        <v>533</v>
      </c>
    </row>
    <row r="613" spans="2:7" ht="35.1" customHeight="1" x14ac:dyDescent="0.25">
      <c r="B613" s="110" t="s">
        <v>125</v>
      </c>
      <c r="C613" s="116" t="s">
        <v>1200</v>
      </c>
      <c r="D613" s="111" t="s">
        <v>825</v>
      </c>
      <c r="E613" s="5"/>
      <c r="F613" s="124" t="s">
        <v>1073</v>
      </c>
      <c r="G613" s="83">
        <v>900</v>
      </c>
    </row>
    <row r="614" spans="2:7" ht="35.1" customHeight="1" x14ac:dyDescent="0.25">
      <c r="B614" s="110" t="s">
        <v>125</v>
      </c>
      <c r="C614" s="116" t="s">
        <v>1200</v>
      </c>
      <c r="D614" s="111" t="s">
        <v>826</v>
      </c>
      <c r="E614" s="5"/>
      <c r="F614" s="124" t="s">
        <v>1074</v>
      </c>
      <c r="G614" s="83">
        <v>900</v>
      </c>
    </row>
    <row r="615" spans="2:7" ht="35.1" customHeight="1" x14ac:dyDescent="0.25">
      <c r="B615" s="110" t="s">
        <v>125</v>
      </c>
      <c r="C615" s="116" t="s">
        <v>1200</v>
      </c>
      <c r="D615" s="111" t="s">
        <v>827</v>
      </c>
      <c r="E615" s="5"/>
      <c r="F615" s="124" t="s">
        <v>1075</v>
      </c>
      <c r="G615" s="83">
        <v>900</v>
      </c>
    </row>
    <row r="616" spans="2:7" ht="35.1" customHeight="1" x14ac:dyDescent="0.25">
      <c r="B616" s="110" t="s">
        <v>125</v>
      </c>
      <c r="C616" s="116" t="s">
        <v>1200</v>
      </c>
      <c r="D616" s="111" t="s">
        <v>828</v>
      </c>
      <c r="E616" s="5"/>
      <c r="F616" s="124" t="s">
        <v>1076</v>
      </c>
      <c r="G616" s="83">
        <v>900</v>
      </c>
    </row>
    <row r="617" spans="2:7" ht="35.1" customHeight="1" x14ac:dyDescent="0.25">
      <c r="B617" s="110" t="s">
        <v>125</v>
      </c>
      <c r="C617" s="116" t="s">
        <v>1200</v>
      </c>
      <c r="D617" s="111" t="s">
        <v>829</v>
      </c>
      <c r="E617" s="5"/>
      <c r="F617" s="124" t="s">
        <v>1077</v>
      </c>
      <c r="G617" s="83">
        <v>820</v>
      </c>
    </row>
    <row r="618" spans="2:7" ht="35.1" customHeight="1" x14ac:dyDescent="0.25">
      <c r="B618" s="110" t="s">
        <v>125</v>
      </c>
      <c r="C618" s="116" t="s">
        <v>1200</v>
      </c>
      <c r="D618" s="111" t="s">
        <v>830</v>
      </c>
      <c r="E618" s="5"/>
      <c r="F618" s="124" t="s">
        <v>1078</v>
      </c>
      <c r="G618" s="83">
        <v>954</v>
      </c>
    </row>
    <row r="619" spans="2:7" ht="35.1" customHeight="1" x14ac:dyDescent="0.25">
      <c r="B619" s="110" t="s">
        <v>125</v>
      </c>
      <c r="C619" s="116" t="s">
        <v>1200</v>
      </c>
      <c r="D619" s="111" t="s">
        <v>831</v>
      </c>
      <c r="E619" s="5"/>
      <c r="F619" s="124" t="s">
        <v>1079</v>
      </c>
      <c r="G619" s="83">
        <v>900</v>
      </c>
    </row>
    <row r="620" spans="2:7" ht="35.1" customHeight="1" x14ac:dyDescent="0.25">
      <c r="B620" s="110" t="s">
        <v>125</v>
      </c>
      <c r="C620" s="116" t="s">
        <v>1200</v>
      </c>
      <c r="D620" s="111" t="s">
        <v>832</v>
      </c>
      <c r="E620" s="5"/>
      <c r="F620" s="124" t="s">
        <v>1080</v>
      </c>
      <c r="G620" s="83">
        <v>532</v>
      </c>
    </row>
    <row r="621" spans="2:7" ht="35.1" customHeight="1" x14ac:dyDescent="0.25">
      <c r="B621" s="110" t="s">
        <v>125</v>
      </c>
      <c r="C621" s="116" t="s">
        <v>1200</v>
      </c>
      <c r="D621" s="111" t="s">
        <v>833</v>
      </c>
      <c r="E621" s="5"/>
      <c r="F621" s="124" t="s">
        <v>1081</v>
      </c>
      <c r="G621" s="83">
        <v>900</v>
      </c>
    </row>
    <row r="622" spans="2:7" ht="35.1" customHeight="1" x14ac:dyDescent="0.25">
      <c r="B622" s="110" t="s">
        <v>125</v>
      </c>
      <c r="C622" s="116" t="s">
        <v>1200</v>
      </c>
      <c r="D622" s="111" t="s">
        <v>834</v>
      </c>
      <c r="E622" s="5"/>
      <c r="F622" s="124" t="s">
        <v>1082</v>
      </c>
      <c r="G622" s="83">
        <v>549</v>
      </c>
    </row>
    <row r="623" spans="2:7" ht="35.1" customHeight="1" x14ac:dyDescent="0.25">
      <c r="B623" s="110" t="s">
        <v>125</v>
      </c>
      <c r="C623" s="116" t="s">
        <v>1200</v>
      </c>
      <c r="D623" s="111" t="s">
        <v>835</v>
      </c>
      <c r="E623" s="5"/>
      <c r="F623" s="124" t="s">
        <v>1083</v>
      </c>
      <c r="G623" s="83">
        <v>869</v>
      </c>
    </row>
    <row r="624" spans="2:7" ht="35.1" customHeight="1" x14ac:dyDescent="0.25">
      <c r="B624" s="110" t="s">
        <v>125</v>
      </c>
      <c r="C624" s="116" t="s">
        <v>1200</v>
      </c>
      <c r="D624" s="111" t="s">
        <v>836</v>
      </c>
      <c r="E624" s="5"/>
      <c r="F624" s="124" t="s">
        <v>1084</v>
      </c>
      <c r="G624" s="83">
        <v>533</v>
      </c>
    </row>
    <row r="625" spans="2:7" ht="35.1" customHeight="1" x14ac:dyDescent="0.25">
      <c r="B625" s="110" t="s">
        <v>125</v>
      </c>
      <c r="C625" s="116" t="s">
        <v>1200</v>
      </c>
      <c r="D625" s="111" t="s">
        <v>837</v>
      </c>
      <c r="E625" s="5"/>
      <c r="F625" s="124" t="s">
        <v>1085</v>
      </c>
      <c r="G625" s="83">
        <v>820</v>
      </c>
    </row>
    <row r="626" spans="2:7" ht="35.1" customHeight="1" x14ac:dyDescent="0.25">
      <c r="B626" s="110" t="s">
        <v>125</v>
      </c>
      <c r="C626" s="116" t="s">
        <v>1200</v>
      </c>
      <c r="D626" s="111" t="s">
        <v>838</v>
      </c>
      <c r="E626" s="5"/>
      <c r="F626" s="124" t="s">
        <v>1086</v>
      </c>
      <c r="G626" s="83">
        <v>533</v>
      </c>
    </row>
    <row r="627" spans="2:7" ht="35.1" customHeight="1" x14ac:dyDescent="0.25">
      <c r="B627" s="110" t="s">
        <v>125</v>
      </c>
      <c r="C627" s="116" t="s">
        <v>1200</v>
      </c>
      <c r="D627" s="111" t="s">
        <v>839</v>
      </c>
      <c r="E627" s="5"/>
      <c r="F627" s="124" t="s">
        <v>1087</v>
      </c>
      <c r="G627" s="83">
        <v>820</v>
      </c>
    </row>
    <row r="628" spans="2:7" ht="35.1" customHeight="1" x14ac:dyDescent="0.25">
      <c r="B628" s="110" t="s">
        <v>125</v>
      </c>
      <c r="C628" s="116" t="s">
        <v>1200</v>
      </c>
      <c r="D628" s="111" t="s">
        <v>840</v>
      </c>
      <c r="E628" s="5"/>
      <c r="F628" s="124" t="s">
        <v>1088</v>
      </c>
      <c r="G628" s="83">
        <v>533</v>
      </c>
    </row>
    <row r="629" spans="2:7" ht="35.1" customHeight="1" x14ac:dyDescent="0.25">
      <c r="B629" s="110" t="s">
        <v>125</v>
      </c>
      <c r="C629" s="116" t="s">
        <v>1200</v>
      </c>
      <c r="D629" s="111" t="s">
        <v>841</v>
      </c>
      <c r="E629" s="5"/>
      <c r="F629" s="124" t="s">
        <v>1089</v>
      </c>
      <c r="G629" s="83">
        <v>869</v>
      </c>
    </row>
    <row r="630" spans="2:7" ht="35.1" customHeight="1" x14ac:dyDescent="0.25">
      <c r="B630" s="110" t="s">
        <v>125</v>
      </c>
      <c r="C630" s="116" t="s">
        <v>1200</v>
      </c>
      <c r="D630" s="111" t="s">
        <v>842</v>
      </c>
      <c r="E630" s="5"/>
      <c r="F630" s="124" t="s">
        <v>1090</v>
      </c>
      <c r="G630" s="83">
        <v>549</v>
      </c>
    </row>
    <row r="631" spans="2:7" ht="35.1" customHeight="1" x14ac:dyDescent="0.25">
      <c r="B631" s="110" t="s">
        <v>125</v>
      </c>
      <c r="C631" s="116" t="s">
        <v>1200</v>
      </c>
      <c r="D631" s="111" t="s">
        <v>843</v>
      </c>
      <c r="E631" s="5"/>
      <c r="F631" s="124" t="s">
        <v>1091</v>
      </c>
      <c r="G631" s="83">
        <v>869</v>
      </c>
    </row>
    <row r="632" spans="2:7" ht="35.1" customHeight="1" x14ac:dyDescent="0.25">
      <c r="B632" s="110" t="s">
        <v>125</v>
      </c>
      <c r="C632" s="116" t="s">
        <v>1200</v>
      </c>
      <c r="D632" s="111" t="s">
        <v>844</v>
      </c>
      <c r="E632" s="5"/>
      <c r="F632" s="124" t="s">
        <v>2119</v>
      </c>
      <c r="G632" s="83">
        <v>838</v>
      </c>
    </row>
    <row r="633" spans="2:7" ht="35.1" customHeight="1" x14ac:dyDescent="0.25">
      <c r="B633" s="110" t="s">
        <v>125</v>
      </c>
      <c r="C633" s="116" t="s">
        <v>1200</v>
      </c>
      <c r="D633" s="111" t="s">
        <v>2482</v>
      </c>
      <c r="E633" s="5"/>
      <c r="F633" s="124" t="s">
        <v>1092</v>
      </c>
      <c r="G633" s="83">
        <v>4369</v>
      </c>
    </row>
    <row r="634" spans="2:7" ht="35.1" customHeight="1" x14ac:dyDescent="0.25">
      <c r="B634" s="110" t="s">
        <v>125</v>
      </c>
      <c r="C634" s="116" t="s">
        <v>1200</v>
      </c>
      <c r="D634" s="111" t="s">
        <v>845</v>
      </c>
      <c r="E634" s="5"/>
      <c r="F634" s="124" t="s">
        <v>1093</v>
      </c>
      <c r="G634" s="83">
        <v>163</v>
      </c>
    </row>
    <row r="635" spans="2:7" ht="35.1" customHeight="1" x14ac:dyDescent="0.25">
      <c r="B635" s="110" t="s">
        <v>125</v>
      </c>
      <c r="C635" s="116" t="s">
        <v>1200</v>
      </c>
      <c r="D635" s="111" t="s">
        <v>846</v>
      </c>
      <c r="E635" s="5"/>
      <c r="F635" s="124" t="s">
        <v>1094</v>
      </c>
      <c r="G635" s="83">
        <v>482</v>
      </c>
    </row>
    <row r="636" spans="2:7" ht="35.1" customHeight="1" x14ac:dyDescent="0.25">
      <c r="B636" s="110" t="s">
        <v>125</v>
      </c>
      <c r="C636" s="116" t="s">
        <v>1200</v>
      </c>
      <c r="D636" s="111" t="s">
        <v>847</v>
      </c>
      <c r="E636" s="5"/>
      <c r="F636" s="124" t="s">
        <v>1095</v>
      </c>
      <c r="G636" s="83">
        <v>211</v>
      </c>
    </row>
    <row r="637" spans="2:7" ht="35.1" customHeight="1" x14ac:dyDescent="0.25">
      <c r="B637" s="110" t="s">
        <v>125</v>
      </c>
      <c r="C637" s="116" t="s">
        <v>1200</v>
      </c>
      <c r="D637" s="111" t="s">
        <v>848</v>
      </c>
      <c r="E637" s="5"/>
      <c r="F637" s="124" t="s">
        <v>1096</v>
      </c>
      <c r="G637" s="83">
        <v>211</v>
      </c>
    </row>
    <row r="638" spans="2:7" ht="35.1" customHeight="1" x14ac:dyDescent="0.25">
      <c r="B638" s="110" t="s">
        <v>125</v>
      </c>
      <c r="C638" s="116" t="s">
        <v>1200</v>
      </c>
      <c r="D638" s="111" t="s">
        <v>849</v>
      </c>
      <c r="E638" s="5"/>
      <c r="F638" s="124" t="s">
        <v>1097</v>
      </c>
      <c r="G638" s="83">
        <v>3219</v>
      </c>
    </row>
    <row r="639" spans="2:7" ht="35.1" customHeight="1" x14ac:dyDescent="0.25">
      <c r="B639" s="110" t="s">
        <v>125</v>
      </c>
      <c r="C639" s="116" t="s">
        <v>1200</v>
      </c>
      <c r="D639" s="111" t="s">
        <v>850</v>
      </c>
      <c r="E639" s="5"/>
      <c r="F639" s="124" t="s">
        <v>1098</v>
      </c>
      <c r="G639" s="83">
        <v>2038</v>
      </c>
    </row>
    <row r="640" spans="2:7" ht="35.1" customHeight="1" x14ac:dyDescent="0.25">
      <c r="B640" s="110" t="s">
        <v>125</v>
      </c>
      <c r="C640" s="116" t="s">
        <v>1200</v>
      </c>
      <c r="D640" s="111" t="s">
        <v>2120</v>
      </c>
      <c r="E640" s="5"/>
      <c r="F640" s="124" t="s">
        <v>2121</v>
      </c>
      <c r="G640" s="83">
        <v>1036</v>
      </c>
    </row>
    <row r="641" spans="2:7" ht="35.1" customHeight="1" x14ac:dyDescent="0.25">
      <c r="B641" s="110" t="s">
        <v>125</v>
      </c>
      <c r="C641" s="116" t="s">
        <v>1200</v>
      </c>
      <c r="D641" s="111" t="s">
        <v>851</v>
      </c>
      <c r="E641" s="5"/>
      <c r="F641" s="124" t="s">
        <v>1099</v>
      </c>
      <c r="G641" s="83">
        <v>3012</v>
      </c>
    </row>
    <row r="642" spans="2:7" ht="35.1" customHeight="1" x14ac:dyDescent="0.25">
      <c r="B642" s="110" t="s">
        <v>125</v>
      </c>
      <c r="C642" s="116" t="s">
        <v>1200</v>
      </c>
      <c r="D642" s="111" t="s">
        <v>852</v>
      </c>
      <c r="E642" s="5"/>
      <c r="F642" s="124" t="s">
        <v>1100</v>
      </c>
      <c r="G642" s="83">
        <v>3782</v>
      </c>
    </row>
    <row r="643" spans="2:7" ht="35.1" customHeight="1" x14ac:dyDescent="0.25">
      <c r="B643" s="110" t="s">
        <v>125</v>
      </c>
      <c r="C643" s="116" t="s">
        <v>1200</v>
      </c>
      <c r="D643" s="111" t="s">
        <v>2483</v>
      </c>
      <c r="E643" s="5"/>
      <c r="F643" s="124" t="s">
        <v>1101</v>
      </c>
      <c r="G643" s="83">
        <v>5571</v>
      </c>
    </row>
    <row r="644" spans="2:7" ht="35.1" customHeight="1" x14ac:dyDescent="0.25">
      <c r="B644" s="110" t="s">
        <v>125</v>
      </c>
      <c r="C644" s="116" t="s">
        <v>1200</v>
      </c>
      <c r="D644" s="111" t="s">
        <v>2484</v>
      </c>
      <c r="E644" s="5"/>
      <c r="F644" s="124" t="s">
        <v>1102</v>
      </c>
      <c r="G644" s="83">
        <v>1654</v>
      </c>
    </row>
    <row r="645" spans="2:7" ht="35.1" customHeight="1" x14ac:dyDescent="0.25">
      <c r="B645" s="110" t="s">
        <v>125</v>
      </c>
      <c r="C645" s="116" t="s">
        <v>1200</v>
      </c>
      <c r="D645" s="111" t="s">
        <v>2485</v>
      </c>
      <c r="E645" s="5"/>
      <c r="F645" s="124" t="s">
        <v>1103</v>
      </c>
      <c r="G645" s="83">
        <v>708</v>
      </c>
    </row>
    <row r="646" spans="2:7" ht="35.1" customHeight="1" x14ac:dyDescent="0.25">
      <c r="B646" s="110" t="s">
        <v>125</v>
      </c>
      <c r="C646" s="116" t="s">
        <v>1200</v>
      </c>
      <c r="D646" s="111" t="s">
        <v>2486</v>
      </c>
      <c r="E646" s="5"/>
      <c r="F646" s="124" t="s">
        <v>1104</v>
      </c>
      <c r="G646" s="83">
        <v>700</v>
      </c>
    </row>
    <row r="647" spans="2:7" ht="35.1" customHeight="1" x14ac:dyDescent="0.25">
      <c r="B647" s="110" t="s">
        <v>125</v>
      </c>
      <c r="C647" s="116" t="s">
        <v>1200</v>
      </c>
      <c r="D647" s="111" t="s">
        <v>854</v>
      </c>
      <c r="E647" s="5"/>
      <c r="F647" s="124" t="s">
        <v>1106</v>
      </c>
      <c r="G647" s="83">
        <v>767</v>
      </c>
    </row>
    <row r="648" spans="2:7" ht="35.1" customHeight="1" x14ac:dyDescent="0.25">
      <c r="B648" s="110" t="s">
        <v>125</v>
      </c>
      <c r="C648" s="116" t="s">
        <v>1200</v>
      </c>
      <c r="D648" s="111" t="s">
        <v>855</v>
      </c>
      <c r="E648" s="5"/>
      <c r="F648" s="124" t="s">
        <v>1107</v>
      </c>
      <c r="G648" s="83">
        <v>767</v>
      </c>
    </row>
    <row r="649" spans="2:7" ht="35.1" customHeight="1" x14ac:dyDescent="0.25">
      <c r="B649" s="110" t="s">
        <v>125</v>
      </c>
      <c r="C649" s="116" t="s">
        <v>1200</v>
      </c>
      <c r="D649" s="111" t="s">
        <v>856</v>
      </c>
      <c r="E649" s="5"/>
      <c r="F649" s="124" t="s">
        <v>1108</v>
      </c>
      <c r="G649" s="83">
        <v>869</v>
      </c>
    </row>
    <row r="650" spans="2:7" ht="35.1" customHeight="1" x14ac:dyDescent="0.25">
      <c r="B650" s="110" t="s">
        <v>125</v>
      </c>
      <c r="C650" s="116" t="s">
        <v>1200</v>
      </c>
      <c r="D650" s="111" t="s">
        <v>857</v>
      </c>
      <c r="E650" s="5"/>
      <c r="F650" s="124" t="s">
        <v>1109</v>
      </c>
      <c r="G650" s="83">
        <v>767</v>
      </c>
    </row>
    <row r="651" spans="2:7" ht="35.1" customHeight="1" x14ac:dyDescent="0.25">
      <c r="B651" s="110" t="s">
        <v>125</v>
      </c>
      <c r="C651" s="116" t="s">
        <v>1200</v>
      </c>
      <c r="D651" s="111" t="s">
        <v>858</v>
      </c>
      <c r="E651" s="5"/>
      <c r="F651" s="124" t="s">
        <v>1110</v>
      </c>
      <c r="G651" s="83">
        <v>767</v>
      </c>
    </row>
    <row r="652" spans="2:7" ht="35.1" customHeight="1" x14ac:dyDescent="0.25">
      <c r="B652" s="110" t="s">
        <v>125</v>
      </c>
      <c r="C652" s="116" t="s">
        <v>1200</v>
      </c>
      <c r="D652" s="111" t="s">
        <v>859</v>
      </c>
      <c r="E652" s="5"/>
      <c r="F652" s="124" t="s">
        <v>1111</v>
      </c>
      <c r="G652" s="83">
        <v>767</v>
      </c>
    </row>
    <row r="653" spans="2:7" ht="35.1" customHeight="1" x14ac:dyDescent="0.25">
      <c r="B653" s="110" t="s">
        <v>125</v>
      </c>
      <c r="C653" s="116" t="s">
        <v>1200</v>
      </c>
      <c r="D653" s="111" t="s">
        <v>860</v>
      </c>
      <c r="E653" s="5"/>
      <c r="F653" s="124" t="s">
        <v>1112</v>
      </c>
      <c r="G653" s="83">
        <v>767</v>
      </c>
    </row>
    <row r="654" spans="2:7" ht="35.1" customHeight="1" x14ac:dyDescent="0.25">
      <c r="B654" s="110" t="s">
        <v>125</v>
      </c>
      <c r="C654" s="116" t="s">
        <v>1200</v>
      </c>
      <c r="D654" s="111" t="s">
        <v>862</v>
      </c>
      <c r="E654" s="5"/>
      <c r="F654" s="124" t="s">
        <v>1114</v>
      </c>
      <c r="G654" s="83">
        <v>1090</v>
      </c>
    </row>
    <row r="655" spans="2:7" ht="35.1" customHeight="1" x14ac:dyDescent="0.25">
      <c r="B655" s="110" t="s">
        <v>125</v>
      </c>
      <c r="C655" s="116" t="s">
        <v>1200</v>
      </c>
      <c r="D655" s="111" t="s">
        <v>863</v>
      </c>
      <c r="E655" s="5"/>
      <c r="F655" s="124" t="s">
        <v>1115</v>
      </c>
      <c r="G655" s="83">
        <v>2047</v>
      </c>
    </row>
    <row r="656" spans="2:7" ht="35.1" customHeight="1" x14ac:dyDescent="0.25">
      <c r="B656" s="110" t="s">
        <v>125</v>
      </c>
      <c r="C656" s="116" t="s">
        <v>1200</v>
      </c>
      <c r="D656" s="111" t="s">
        <v>864</v>
      </c>
      <c r="E656" s="5"/>
      <c r="F656" s="124" t="s">
        <v>1116</v>
      </c>
      <c r="G656" s="83">
        <v>1090</v>
      </c>
    </row>
    <row r="657" spans="2:7" ht="35.1" customHeight="1" x14ac:dyDescent="0.25">
      <c r="B657" s="110" t="s">
        <v>125</v>
      </c>
      <c r="C657" s="116" t="s">
        <v>1200</v>
      </c>
      <c r="D657" s="111" t="s">
        <v>865</v>
      </c>
      <c r="E657" s="5"/>
      <c r="F657" s="124" t="s">
        <v>1117</v>
      </c>
      <c r="G657" s="83">
        <v>1236</v>
      </c>
    </row>
    <row r="658" spans="2:7" ht="35.1" customHeight="1" x14ac:dyDescent="0.25">
      <c r="B658" s="110" t="s">
        <v>125</v>
      </c>
      <c r="C658" s="116" t="s">
        <v>1200</v>
      </c>
      <c r="D658" s="111" t="s">
        <v>866</v>
      </c>
      <c r="E658" s="5"/>
      <c r="F658" s="124" t="s">
        <v>1118</v>
      </c>
      <c r="G658" s="83">
        <v>1090</v>
      </c>
    </row>
    <row r="659" spans="2:7" ht="35.1" customHeight="1" x14ac:dyDescent="0.25">
      <c r="B659" s="110" t="s">
        <v>125</v>
      </c>
      <c r="C659" s="116" t="s">
        <v>1200</v>
      </c>
      <c r="D659" s="111" t="s">
        <v>867</v>
      </c>
      <c r="E659" s="5"/>
      <c r="F659" s="124" t="s">
        <v>1119</v>
      </c>
      <c r="G659" s="83">
        <v>1931</v>
      </c>
    </row>
    <row r="660" spans="2:7" ht="35.1" customHeight="1" x14ac:dyDescent="0.25">
      <c r="B660" s="110" t="s">
        <v>125</v>
      </c>
      <c r="C660" s="116" t="s">
        <v>1200</v>
      </c>
      <c r="D660" s="111" t="s">
        <v>868</v>
      </c>
      <c r="E660" s="5"/>
      <c r="F660" s="124" t="s">
        <v>1120</v>
      </c>
      <c r="G660" s="83">
        <v>1090</v>
      </c>
    </row>
    <row r="661" spans="2:7" ht="35.1" customHeight="1" x14ac:dyDescent="0.25">
      <c r="B661" s="110" t="s">
        <v>125</v>
      </c>
      <c r="C661" s="116" t="s">
        <v>1200</v>
      </c>
      <c r="D661" s="111" t="s">
        <v>869</v>
      </c>
      <c r="E661" s="5"/>
      <c r="F661" s="124" t="s">
        <v>1121</v>
      </c>
      <c r="G661" s="83">
        <v>2047</v>
      </c>
    </row>
    <row r="662" spans="2:7" ht="35.1" customHeight="1" x14ac:dyDescent="0.25">
      <c r="B662" s="110" t="s">
        <v>125</v>
      </c>
      <c r="C662" s="116" t="s">
        <v>1200</v>
      </c>
      <c r="D662" s="111" t="s">
        <v>870</v>
      </c>
      <c r="E662" s="5"/>
      <c r="F662" s="124" t="s">
        <v>1122</v>
      </c>
      <c r="G662" s="83">
        <v>1090</v>
      </c>
    </row>
    <row r="663" spans="2:7" ht="35.1" customHeight="1" x14ac:dyDescent="0.25">
      <c r="B663" s="110" t="s">
        <v>125</v>
      </c>
      <c r="C663" s="116" t="s">
        <v>1200</v>
      </c>
      <c r="D663" s="111" t="s">
        <v>871</v>
      </c>
      <c r="E663" s="5"/>
      <c r="F663" s="124" t="s">
        <v>1123</v>
      </c>
      <c r="G663" s="83">
        <v>2047</v>
      </c>
    </row>
    <row r="664" spans="2:7" ht="35.1" customHeight="1" x14ac:dyDescent="0.25">
      <c r="B664" s="110" t="s">
        <v>125</v>
      </c>
      <c r="C664" s="116" t="s">
        <v>1200</v>
      </c>
      <c r="D664" s="111" t="s">
        <v>872</v>
      </c>
      <c r="E664" s="5"/>
      <c r="F664" s="124" t="s">
        <v>1124</v>
      </c>
      <c r="G664" s="83">
        <v>1155</v>
      </c>
    </row>
    <row r="665" spans="2:7" ht="35.1" customHeight="1" x14ac:dyDescent="0.25">
      <c r="B665" s="110" t="s">
        <v>125</v>
      </c>
      <c r="C665" s="116" t="s">
        <v>1200</v>
      </c>
      <c r="D665" s="111" t="s">
        <v>2487</v>
      </c>
      <c r="E665" s="5"/>
      <c r="F665" s="124" t="s">
        <v>1127</v>
      </c>
      <c r="G665" s="83">
        <v>354</v>
      </c>
    </row>
    <row r="666" spans="2:7" ht="35.1" customHeight="1" x14ac:dyDescent="0.25">
      <c r="B666" s="110" t="s">
        <v>125</v>
      </c>
      <c r="C666" s="116" t="s">
        <v>1200</v>
      </c>
      <c r="D666" s="111" t="s">
        <v>2488</v>
      </c>
      <c r="E666" s="5"/>
      <c r="F666" s="124" t="s">
        <v>1128</v>
      </c>
      <c r="G666" s="83">
        <v>224</v>
      </c>
    </row>
    <row r="667" spans="2:7" ht="35.1" customHeight="1" x14ac:dyDescent="0.25">
      <c r="B667" s="110" t="s">
        <v>125</v>
      </c>
      <c r="C667" s="116" t="s">
        <v>1200</v>
      </c>
      <c r="D667" s="111" t="s">
        <v>2489</v>
      </c>
      <c r="E667" s="5"/>
      <c r="F667" s="124" t="s">
        <v>1129</v>
      </c>
      <c r="G667" s="83">
        <v>551</v>
      </c>
    </row>
    <row r="668" spans="2:7" ht="35.1" customHeight="1" x14ac:dyDescent="0.25">
      <c r="B668" s="110" t="s">
        <v>125</v>
      </c>
      <c r="C668" s="116" t="s">
        <v>1200</v>
      </c>
      <c r="D668" s="111" t="s">
        <v>2490</v>
      </c>
      <c r="E668" s="5"/>
      <c r="F668" s="124" t="s">
        <v>1130</v>
      </c>
      <c r="G668" s="83">
        <v>796</v>
      </c>
    </row>
    <row r="669" spans="2:7" ht="35.1" customHeight="1" x14ac:dyDescent="0.25">
      <c r="B669" s="110" t="s">
        <v>125</v>
      </c>
      <c r="C669" s="116" t="s">
        <v>1200</v>
      </c>
      <c r="D669" s="111" t="s">
        <v>2491</v>
      </c>
      <c r="E669" s="5"/>
      <c r="F669" s="124" t="s">
        <v>1131</v>
      </c>
      <c r="G669" s="83">
        <v>218</v>
      </c>
    </row>
    <row r="670" spans="2:7" ht="35.1" customHeight="1" x14ac:dyDescent="0.25">
      <c r="B670" s="110" t="s">
        <v>125</v>
      </c>
      <c r="C670" s="116" t="s">
        <v>1200</v>
      </c>
      <c r="D670" s="111" t="s">
        <v>2492</v>
      </c>
      <c r="E670" s="5"/>
      <c r="F670" s="124" t="s">
        <v>1132</v>
      </c>
      <c r="G670" s="83">
        <v>1483</v>
      </c>
    </row>
    <row r="671" spans="2:7" ht="35.1" customHeight="1" x14ac:dyDescent="0.25">
      <c r="B671" s="110" t="s">
        <v>125</v>
      </c>
      <c r="C671" s="116" t="s">
        <v>1200</v>
      </c>
      <c r="D671" s="111" t="s">
        <v>2493</v>
      </c>
      <c r="E671" s="5"/>
      <c r="F671" s="124" t="s">
        <v>1133</v>
      </c>
      <c r="G671" s="83">
        <v>180</v>
      </c>
    </row>
    <row r="672" spans="2:7" ht="35.1" customHeight="1" x14ac:dyDescent="0.25">
      <c r="B672" s="110" t="s">
        <v>125</v>
      </c>
      <c r="C672" s="116" t="s">
        <v>1200</v>
      </c>
      <c r="D672" s="111" t="s">
        <v>2494</v>
      </c>
      <c r="E672" s="5"/>
      <c r="F672" s="124" t="s">
        <v>1134</v>
      </c>
      <c r="G672" s="83">
        <v>1375</v>
      </c>
    </row>
    <row r="673" spans="2:7" ht="35.1" customHeight="1" x14ac:dyDescent="0.25">
      <c r="B673" s="110" t="s">
        <v>125</v>
      </c>
      <c r="C673" s="116" t="s">
        <v>1200</v>
      </c>
      <c r="D673" s="111" t="s">
        <v>2495</v>
      </c>
      <c r="E673" s="5"/>
      <c r="F673" s="124" t="s">
        <v>1135</v>
      </c>
      <c r="G673" s="83">
        <v>1603</v>
      </c>
    </row>
    <row r="674" spans="2:7" ht="35.1" customHeight="1" x14ac:dyDescent="0.25">
      <c r="B674" s="110" t="s">
        <v>125</v>
      </c>
      <c r="C674" s="116" t="s">
        <v>1200</v>
      </c>
      <c r="D674" s="111" t="s">
        <v>2496</v>
      </c>
      <c r="E674" s="5"/>
      <c r="F674" s="124" t="s">
        <v>1136</v>
      </c>
      <c r="G674" s="83">
        <v>1407</v>
      </c>
    </row>
    <row r="675" spans="2:7" ht="35.1" customHeight="1" x14ac:dyDescent="0.25">
      <c r="B675" s="110" t="s">
        <v>125</v>
      </c>
      <c r="C675" s="116" t="s">
        <v>1200</v>
      </c>
      <c r="D675" s="111" t="s">
        <v>2497</v>
      </c>
      <c r="E675" s="5"/>
      <c r="F675" s="124" t="s">
        <v>1137</v>
      </c>
      <c r="G675" s="83">
        <v>1515</v>
      </c>
    </row>
    <row r="676" spans="2:7" ht="35.1" customHeight="1" x14ac:dyDescent="0.25">
      <c r="B676" s="110" t="s">
        <v>125</v>
      </c>
      <c r="C676" s="116" t="s">
        <v>1200</v>
      </c>
      <c r="D676" s="111" t="s">
        <v>2498</v>
      </c>
      <c r="E676" s="5"/>
      <c r="F676" s="124" t="s">
        <v>1138</v>
      </c>
      <c r="G676" s="83">
        <v>1718</v>
      </c>
    </row>
    <row r="677" spans="2:7" ht="35.1" customHeight="1" x14ac:dyDescent="0.25">
      <c r="B677" s="110" t="s">
        <v>125</v>
      </c>
      <c r="C677" s="116" t="s">
        <v>1200</v>
      </c>
      <c r="D677" s="111" t="s">
        <v>2499</v>
      </c>
      <c r="E677" s="5"/>
      <c r="F677" s="124" t="s">
        <v>1139</v>
      </c>
      <c r="G677" s="83">
        <v>1012</v>
      </c>
    </row>
    <row r="678" spans="2:7" ht="35.1" customHeight="1" x14ac:dyDescent="0.25">
      <c r="B678" s="110" t="s">
        <v>125</v>
      </c>
      <c r="C678" s="116" t="s">
        <v>1200</v>
      </c>
      <c r="D678" s="111" t="s">
        <v>2500</v>
      </c>
      <c r="E678" s="5"/>
      <c r="F678" s="124" t="s">
        <v>1140</v>
      </c>
      <c r="G678" s="83">
        <v>774</v>
      </c>
    </row>
    <row r="679" spans="2:7" ht="35.1" customHeight="1" x14ac:dyDescent="0.25">
      <c r="B679" s="110" t="s">
        <v>125</v>
      </c>
      <c r="C679" s="116" t="s">
        <v>1200</v>
      </c>
      <c r="D679" s="111" t="s">
        <v>875</v>
      </c>
      <c r="E679" s="5"/>
      <c r="F679" s="124" t="s">
        <v>1141</v>
      </c>
      <c r="G679" s="83">
        <v>1143</v>
      </c>
    </row>
    <row r="680" spans="2:7" ht="35.1" customHeight="1" x14ac:dyDescent="0.25">
      <c r="B680" s="110" t="s">
        <v>125</v>
      </c>
      <c r="C680" s="116" t="s">
        <v>1200</v>
      </c>
      <c r="D680" s="111" t="s">
        <v>876</v>
      </c>
      <c r="E680" s="5"/>
      <c r="F680" s="124" t="s">
        <v>1142</v>
      </c>
      <c r="G680" s="83">
        <v>411</v>
      </c>
    </row>
    <row r="681" spans="2:7" ht="35.1" customHeight="1" x14ac:dyDescent="0.25">
      <c r="B681" s="110" t="s">
        <v>125</v>
      </c>
      <c r="C681" s="116" t="s">
        <v>1200</v>
      </c>
      <c r="D681" s="111" t="s">
        <v>877</v>
      </c>
      <c r="E681" s="5"/>
      <c r="F681" s="124" t="s">
        <v>1143</v>
      </c>
      <c r="G681" s="83">
        <v>436</v>
      </c>
    </row>
    <row r="682" spans="2:7" ht="35.1" customHeight="1" x14ac:dyDescent="0.25">
      <c r="B682" s="110" t="s">
        <v>125</v>
      </c>
      <c r="C682" s="116" t="s">
        <v>1200</v>
      </c>
      <c r="D682" s="111" t="s">
        <v>878</v>
      </c>
      <c r="E682" s="5"/>
      <c r="F682" s="124" t="s">
        <v>1144</v>
      </c>
      <c r="G682" s="83">
        <v>411</v>
      </c>
    </row>
    <row r="683" spans="2:7" ht="35.1" customHeight="1" x14ac:dyDescent="0.25">
      <c r="B683" s="110" t="s">
        <v>125</v>
      </c>
      <c r="C683" s="116" t="s">
        <v>1200</v>
      </c>
      <c r="D683" s="111" t="s">
        <v>879</v>
      </c>
      <c r="E683" s="5"/>
      <c r="F683" s="124" t="s">
        <v>1145</v>
      </c>
      <c r="G683" s="83">
        <v>465</v>
      </c>
    </row>
    <row r="684" spans="2:7" ht="35.1" customHeight="1" x14ac:dyDescent="0.25">
      <c r="B684" s="110" t="s">
        <v>125</v>
      </c>
      <c r="C684" s="116" t="s">
        <v>1200</v>
      </c>
      <c r="D684" s="111" t="s">
        <v>880</v>
      </c>
      <c r="E684" s="5"/>
      <c r="F684" s="124" t="s">
        <v>1146</v>
      </c>
      <c r="G684" s="83">
        <v>186</v>
      </c>
    </row>
    <row r="685" spans="2:7" ht="35.1" customHeight="1" x14ac:dyDescent="0.25">
      <c r="B685" s="110" t="s">
        <v>125</v>
      </c>
      <c r="C685" s="116" t="s">
        <v>1200</v>
      </c>
      <c r="D685" s="111" t="s">
        <v>881</v>
      </c>
      <c r="E685" s="5"/>
      <c r="F685" s="124" t="s">
        <v>1147</v>
      </c>
      <c r="G685" s="83">
        <v>201</v>
      </c>
    </row>
    <row r="686" spans="2:7" ht="35.1" customHeight="1" x14ac:dyDescent="0.25">
      <c r="B686" s="110" t="s">
        <v>125</v>
      </c>
      <c r="C686" s="116" t="s">
        <v>1200</v>
      </c>
      <c r="D686" s="111" t="s">
        <v>882</v>
      </c>
      <c r="E686" s="5"/>
      <c r="F686" s="124" t="s">
        <v>1148</v>
      </c>
      <c r="G686" s="83">
        <v>201</v>
      </c>
    </row>
    <row r="687" spans="2:7" ht="35.1" customHeight="1" x14ac:dyDescent="0.25">
      <c r="B687" s="110" t="s">
        <v>125</v>
      </c>
      <c r="C687" s="116" t="s">
        <v>1200</v>
      </c>
      <c r="D687" s="111" t="s">
        <v>883</v>
      </c>
      <c r="E687" s="5"/>
      <c r="F687" s="124" t="s">
        <v>1149</v>
      </c>
      <c r="G687" s="83">
        <v>211</v>
      </c>
    </row>
    <row r="688" spans="2:7" ht="35.1" customHeight="1" x14ac:dyDescent="0.25">
      <c r="B688" s="110" t="s">
        <v>125</v>
      </c>
      <c r="C688" s="116" t="s">
        <v>1200</v>
      </c>
      <c r="D688" s="111" t="s">
        <v>884</v>
      </c>
      <c r="E688" s="5"/>
      <c r="F688" s="124" t="s">
        <v>1150</v>
      </c>
      <c r="G688" s="83">
        <v>745</v>
      </c>
    </row>
    <row r="689" spans="2:7" ht="35.1" customHeight="1" x14ac:dyDescent="0.25">
      <c r="B689" s="110" t="s">
        <v>125</v>
      </c>
      <c r="C689" s="116" t="s">
        <v>1200</v>
      </c>
      <c r="D689" s="111" t="s">
        <v>885</v>
      </c>
      <c r="E689" s="5"/>
      <c r="F689" s="124" t="s">
        <v>1151</v>
      </c>
      <c r="G689" s="83">
        <v>703</v>
      </c>
    </row>
    <row r="690" spans="2:7" ht="35.1" customHeight="1" x14ac:dyDescent="0.25">
      <c r="B690" s="110" t="s">
        <v>125</v>
      </c>
      <c r="C690" s="116" t="s">
        <v>1200</v>
      </c>
      <c r="D690" s="111" t="s">
        <v>886</v>
      </c>
      <c r="E690" s="5"/>
      <c r="F690" s="124" t="s">
        <v>1152</v>
      </c>
      <c r="G690" s="83">
        <v>703</v>
      </c>
    </row>
    <row r="691" spans="2:7" ht="35.1" customHeight="1" x14ac:dyDescent="0.25">
      <c r="B691" s="110" t="s">
        <v>125</v>
      </c>
      <c r="C691" s="116" t="s">
        <v>1200</v>
      </c>
      <c r="D691" s="111" t="s">
        <v>887</v>
      </c>
      <c r="E691" s="5"/>
      <c r="F691" s="124" t="s">
        <v>1153</v>
      </c>
      <c r="G691" s="83">
        <v>745</v>
      </c>
    </row>
    <row r="692" spans="2:7" ht="35.1" customHeight="1" x14ac:dyDescent="0.25">
      <c r="B692" s="110" t="s">
        <v>125</v>
      </c>
      <c r="C692" s="116" t="s">
        <v>1200</v>
      </c>
      <c r="D692" s="111" t="s">
        <v>2501</v>
      </c>
      <c r="E692" s="5"/>
      <c r="F692" s="124" t="s">
        <v>1154</v>
      </c>
      <c r="G692" s="83">
        <v>1621</v>
      </c>
    </row>
    <row r="693" spans="2:7" ht="35.1" customHeight="1" x14ac:dyDescent="0.25">
      <c r="B693" s="110" t="s">
        <v>125</v>
      </c>
      <c r="C693" s="116" t="s">
        <v>1200</v>
      </c>
      <c r="D693" s="111" t="s">
        <v>2502</v>
      </c>
      <c r="E693" s="5"/>
      <c r="F693" s="124" t="s">
        <v>1155</v>
      </c>
      <c r="G693" s="83">
        <v>1606</v>
      </c>
    </row>
    <row r="694" spans="2:7" ht="35.1" customHeight="1" x14ac:dyDescent="0.25">
      <c r="B694" s="110" t="s">
        <v>125</v>
      </c>
      <c r="C694" s="116" t="s">
        <v>1200</v>
      </c>
      <c r="D694" s="111" t="s">
        <v>2503</v>
      </c>
      <c r="E694" s="5"/>
      <c r="F694" s="124" t="s">
        <v>1156</v>
      </c>
      <c r="G694" s="83">
        <v>1839</v>
      </c>
    </row>
    <row r="695" spans="2:7" ht="35.1" customHeight="1" x14ac:dyDescent="0.25">
      <c r="B695" s="110" t="s">
        <v>125</v>
      </c>
      <c r="C695" s="116" t="s">
        <v>1200</v>
      </c>
      <c r="D695" s="111" t="s">
        <v>2504</v>
      </c>
      <c r="E695" s="5"/>
      <c r="F695" s="124" t="s">
        <v>1157</v>
      </c>
      <c r="G695" s="83">
        <v>341</v>
      </c>
    </row>
    <row r="696" spans="2:7" ht="35.1" customHeight="1" x14ac:dyDescent="0.25">
      <c r="B696" s="110" t="s">
        <v>125</v>
      </c>
      <c r="C696" s="116" t="s">
        <v>1200</v>
      </c>
      <c r="D696" s="111" t="s">
        <v>2505</v>
      </c>
      <c r="E696" s="5"/>
      <c r="F696" s="124" t="s">
        <v>1158</v>
      </c>
      <c r="G696" s="83">
        <v>238</v>
      </c>
    </row>
    <row r="697" spans="2:7" ht="35.1" customHeight="1" x14ac:dyDescent="0.25">
      <c r="B697" s="110" t="s">
        <v>125</v>
      </c>
      <c r="C697" s="116" t="s">
        <v>1200</v>
      </c>
      <c r="D697" s="111" t="s">
        <v>2506</v>
      </c>
      <c r="E697" s="5"/>
      <c r="F697" s="124" t="s">
        <v>1159</v>
      </c>
      <c r="G697" s="83">
        <v>296</v>
      </c>
    </row>
    <row r="698" spans="2:7" ht="35.1" customHeight="1" x14ac:dyDescent="0.25">
      <c r="B698" s="110" t="s">
        <v>125</v>
      </c>
      <c r="C698" s="116" t="s">
        <v>1200</v>
      </c>
      <c r="D698" s="111" t="s">
        <v>2507</v>
      </c>
      <c r="E698" s="5"/>
      <c r="F698" s="124" t="s">
        <v>1160</v>
      </c>
      <c r="G698" s="83">
        <v>123</v>
      </c>
    </row>
    <row r="699" spans="2:7" ht="35.1" customHeight="1" x14ac:dyDescent="0.25">
      <c r="B699" s="110" t="s">
        <v>125</v>
      </c>
      <c r="C699" s="116" t="s">
        <v>1200</v>
      </c>
      <c r="D699" s="111" t="s">
        <v>2508</v>
      </c>
      <c r="E699" s="5"/>
      <c r="F699" s="124" t="s">
        <v>1161</v>
      </c>
      <c r="G699" s="83">
        <v>492</v>
      </c>
    </row>
    <row r="700" spans="2:7" ht="35.1" customHeight="1" x14ac:dyDescent="0.25">
      <c r="B700" s="110" t="s">
        <v>125</v>
      </c>
      <c r="C700" s="116" t="s">
        <v>1200</v>
      </c>
      <c r="D700" s="111" t="s">
        <v>2509</v>
      </c>
      <c r="E700" s="5"/>
      <c r="F700" s="124" t="s">
        <v>1162</v>
      </c>
      <c r="G700" s="83">
        <v>406</v>
      </c>
    </row>
    <row r="701" spans="2:7" ht="35.1" customHeight="1" x14ac:dyDescent="0.25">
      <c r="B701" s="110" t="s">
        <v>125</v>
      </c>
      <c r="C701" s="116" t="s">
        <v>1200</v>
      </c>
      <c r="D701" s="111" t="s">
        <v>2510</v>
      </c>
      <c r="E701" s="5"/>
      <c r="F701" s="124" t="s">
        <v>1164</v>
      </c>
      <c r="G701" s="83">
        <v>236</v>
      </c>
    </row>
    <row r="702" spans="2:7" ht="35.1" customHeight="1" x14ac:dyDescent="0.25">
      <c r="B702" s="110" t="s">
        <v>125</v>
      </c>
      <c r="C702" s="116" t="s">
        <v>1200</v>
      </c>
      <c r="D702" s="111" t="s">
        <v>2511</v>
      </c>
      <c r="E702" s="5"/>
      <c r="F702" s="124" t="s">
        <v>1165</v>
      </c>
      <c r="G702" s="83">
        <v>9974</v>
      </c>
    </row>
    <row r="703" spans="2:7" ht="35.1" customHeight="1" x14ac:dyDescent="0.25">
      <c r="B703" s="110" t="s">
        <v>125</v>
      </c>
      <c r="C703" s="116" t="s">
        <v>1200</v>
      </c>
      <c r="D703" s="111" t="s">
        <v>2512</v>
      </c>
      <c r="E703" s="5"/>
      <c r="F703" s="124" t="s">
        <v>1166</v>
      </c>
      <c r="G703" s="83">
        <v>863</v>
      </c>
    </row>
    <row r="704" spans="2:7" ht="35.1" customHeight="1" x14ac:dyDescent="0.25">
      <c r="B704" s="110" t="s">
        <v>125</v>
      </c>
      <c r="C704" s="116" t="s">
        <v>1200</v>
      </c>
      <c r="D704" s="111" t="s">
        <v>2513</v>
      </c>
      <c r="E704" s="5"/>
      <c r="F704" s="124" t="s">
        <v>1167</v>
      </c>
      <c r="G704" s="83">
        <v>540</v>
      </c>
    </row>
    <row r="705" spans="2:7" ht="35.1" customHeight="1" x14ac:dyDescent="0.25">
      <c r="B705" s="110" t="s">
        <v>125</v>
      </c>
      <c r="C705" s="116" t="s">
        <v>1200</v>
      </c>
      <c r="D705" s="111" t="s">
        <v>2514</v>
      </c>
      <c r="E705" s="5"/>
      <c r="F705" s="124" t="s">
        <v>1168</v>
      </c>
      <c r="G705" s="83">
        <v>708</v>
      </c>
    </row>
    <row r="706" spans="2:7" ht="35.1" customHeight="1" x14ac:dyDescent="0.25">
      <c r="B706" s="110" t="s">
        <v>125</v>
      </c>
      <c r="C706" s="116" t="s">
        <v>1200</v>
      </c>
      <c r="D706" s="111" t="s">
        <v>2515</v>
      </c>
      <c r="E706" s="5"/>
      <c r="F706" s="124" t="s">
        <v>1169</v>
      </c>
      <c r="G706" s="83">
        <v>161</v>
      </c>
    </row>
    <row r="707" spans="2:7" ht="35.1" customHeight="1" x14ac:dyDescent="0.25">
      <c r="B707" s="110" t="s">
        <v>125</v>
      </c>
      <c r="C707" s="116" t="s">
        <v>1200</v>
      </c>
      <c r="D707" s="111" t="s">
        <v>2516</v>
      </c>
      <c r="E707" s="5"/>
      <c r="F707" s="124" t="s">
        <v>1170</v>
      </c>
      <c r="G707" s="83">
        <v>57</v>
      </c>
    </row>
    <row r="708" spans="2:7" ht="35.1" customHeight="1" x14ac:dyDescent="0.25">
      <c r="B708" s="110" t="s">
        <v>125</v>
      </c>
      <c r="C708" s="116" t="s">
        <v>1200</v>
      </c>
      <c r="D708" s="111" t="s">
        <v>2517</v>
      </c>
      <c r="E708" s="5"/>
      <c r="F708" s="124" t="s">
        <v>1171</v>
      </c>
      <c r="G708" s="83">
        <v>6462</v>
      </c>
    </row>
    <row r="709" spans="2:7" ht="35.1" customHeight="1" x14ac:dyDescent="0.25">
      <c r="B709" s="110" t="s">
        <v>125</v>
      </c>
      <c r="C709" s="116" t="s">
        <v>1200</v>
      </c>
      <c r="D709" s="111" t="s">
        <v>2518</v>
      </c>
      <c r="E709" s="5"/>
      <c r="F709" s="124" t="s">
        <v>1172</v>
      </c>
      <c r="G709" s="83">
        <v>229</v>
      </c>
    </row>
    <row r="710" spans="2:7" ht="35.1" customHeight="1" x14ac:dyDescent="0.25">
      <c r="B710" s="110" t="s">
        <v>125</v>
      </c>
      <c r="C710" s="116" t="s">
        <v>1200</v>
      </c>
      <c r="D710" s="111" t="s">
        <v>2519</v>
      </c>
      <c r="E710" s="5"/>
      <c r="F710" s="124" t="s">
        <v>1173</v>
      </c>
      <c r="G710" s="83">
        <v>266</v>
      </c>
    </row>
    <row r="711" spans="2:7" ht="35.1" customHeight="1" x14ac:dyDescent="0.25">
      <c r="B711" s="110" t="s">
        <v>125</v>
      </c>
      <c r="C711" s="116" t="s">
        <v>1200</v>
      </c>
      <c r="D711" s="111" t="s">
        <v>2520</v>
      </c>
      <c r="E711" s="5"/>
      <c r="F711" s="124" t="s">
        <v>1174</v>
      </c>
      <c r="G711" s="83">
        <v>322</v>
      </c>
    </row>
    <row r="712" spans="2:7" ht="35.1" customHeight="1" x14ac:dyDescent="0.25">
      <c r="B712" s="110" t="s">
        <v>125</v>
      </c>
      <c r="C712" s="116" t="s">
        <v>1200</v>
      </c>
      <c r="D712" s="111" t="s">
        <v>2521</v>
      </c>
      <c r="E712" s="5"/>
      <c r="F712" s="124" t="s">
        <v>1179</v>
      </c>
      <c r="G712" s="83">
        <v>39428</v>
      </c>
    </row>
    <row r="713" spans="2:7" ht="35.1" customHeight="1" x14ac:dyDescent="0.25">
      <c r="B713" s="110" t="s">
        <v>125</v>
      </c>
      <c r="C713" s="116" t="s">
        <v>1200</v>
      </c>
      <c r="D713" s="111" t="s">
        <v>2522</v>
      </c>
      <c r="E713" s="5"/>
      <c r="F713" s="124" t="s">
        <v>1180</v>
      </c>
      <c r="G713" s="83">
        <v>643</v>
      </c>
    </row>
    <row r="714" spans="2:7" ht="35.1" customHeight="1" x14ac:dyDescent="0.25">
      <c r="B714" s="110" t="s">
        <v>125</v>
      </c>
      <c r="C714" s="116" t="s">
        <v>1200</v>
      </c>
      <c r="D714" s="111" t="s">
        <v>2523</v>
      </c>
      <c r="E714" s="5"/>
      <c r="F714" s="124" t="s">
        <v>1175</v>
      </c>
      <c r="G714" s="83">
        <v>464</v>
      </c>
    </row>
    <row r="715" spans="2:7" ht="35.1" customHeight="1" x14ac:dyDescent="0.25">
      <c r="B715" s="110" t="s">
        <v>125</v>
      </c>
      <c r="C715" s="116" t="s">
        <v>1200</v>
      </c>
      <c r="D715" s="111" t="s">
        <v>2524</v>
      </c>
      <c r="E715" s="5"/>
      <c r="F715" s="124" t="s">
        <v>1176</v>
      </c>
      <c r="G715" s="83">
        <v>304</v>
      </c>
    </row>
    <row r="716" spans="2:7" ht="35.1" customHeight="1" x14ac:dyDescent="0.25">
      <c r="B716" s="110" t="s">
        <v>125</v>
      </c>
      <c r="C716" s="116" t="s">
        <v>1200</v>
      </c>
      <c r="D716" s="111" t="s">
        <v>2525</v>
      </c>
      <c r="E716" s="5"/>
      <c r="F716" s="124" t="s">
        <v>1177</v>
      </c>
      <c r="G716" s="83">
        <v>843</v>
      </c>
    </row>
    <row r="717" spans="2:7" ht="35.1" customHeight="1" x14ac:dyDescent="0.25">
      <c r="B717" s="110" t="s">
        <v>125</v>
      </c>
      <c r="C717" s="116" t="s">
        <v>1200</v>
      </c>
      <c r="D717" s="111" t="s">
        <v>2526</v>
      </c>
      <c r="E717" s="5"/>
      <c r="F717" s="124" t="s">
        <v>1178</v>
      </c>
      <c r="G717" s="83">
        <v>369</v>
      </c>
    </row>
    <row r="718" spans="2:7" ht="35.1" customHeight="1" x14ac:dyDescent="0.25">
      <c r="B718" s="110" t="s">
        <v>125</v>
      </c>
      <c r="C718" s="116" t="s">
        <v>1200</v>
      </c>
      <c r="D718" s="111" t="s">
        <v>889</v>
      </c>
      <c r="E718" s="5"/>
      <c r="F718" s="124" t="s">
        <v>1181</v>
      </c>
      <c r="G718" s="83">
        <v>87</v>
      </c>
    </row>
    <row r="719" spans="2:7" ht="35.1" customHeight="1" x14ac:dyDescent="0.25">
      <c r="B719" s="110" t="s">
        <v>125</v>
      </c>
      <c r="C719" s="116" t="s">
        <v>1200</v>
      </c>
      <c r="D719" s="111" t="s">
        <v>890</v>
      </c>
      <c r="E719" s="5"/>
      <c r="F719" s="124" t="s">
        <v>1182</v>
      </c>
      <c r="G719" s="83">
        <v>87</v>
      </c>
    </row>
    <row r="720" spans="2:7" ht="35.1" customHeight="1" x14ac:dyDescent="0.25">
      <c r="B720" s="110" t="s">
        <v>125</v>
      </c>
      <c r="C720" s="116" t="s">
        <v>1200</v>
      </c>
      <c r="D720" s="111" t="s">
        <v>891</v>
      </c>
      <c r="E720" s="5"/>
      <c r="F720" s="124" t="s">
        <v>1183</v>
      </c>
      <c r="G720" s="83">
        <v>84</v>
      </c>
    </row>
    <row r="721" spans="2:7" ht="35.1" customHeight="1" x14ac:dyDescent="0.25">
      <c r="B721" s="110" t="s">
        <v>125</v>
      </c>
      <c r="C721" s="116" t="s">
        <v>1200</v>
      </c>
      <c r="D721" s="111" t="s">
        <v>2527</v>
      </c>
      <c r="E721" s="5"/>
      <c r="F721" s="124" t="s">
        <v>1184</v>
      </c>
      <c r="G721" s="83">
        <v>161</v>
      </c>
    </row>
    <row r="722" spans="2:7" ht="35.1" customHeight="1" x14ac:dyDescent="0.25">
      <c r="B722" s="110" t="s">
        <v>125</v>
      </c>
      <c r="C722" s="116" t="s">
        <v>1200</v>
      </c>
      <c r="D722" s="111" t="s">
        <v>892</v>
      </c>
      <c r="E722" s="5"/>
      <c r="F722" s="124" t="s">
        <v>1185</v>
      </c>
      <c r="G722" s="83">
        <v>2459</v>
      </c>
    </row>
    <row r="723" spans="2:7" ht="35.1" customHeight="1" x14ac:dyDescent="0.25">
      <c r="B723" s="110" t="s">
        <v>125</v>
      </c>
      <c r="C723" s="116" t="s">
        <v>1200</v>
      </c>
      <c r="D723" s="111" t="s">
        <v>893</v>
      </c>
      <c r="E723" s="5"/>
      <c r="F723" s="124" t="s">
        <v>1186</v>
      </c>
      <c r="G723" s="83">
        <v>2459</v>
      </c>
    </row>
    <row r="724" spans="2:7" ht="35.1" customHeight="1" x14ac:dyDescent="0.25">
      <c r="B724" s="110" t="s">
        <v>125</v>
      </c>
      <c r="C724" s="116" t="s">
        <v>1200</v>
      </c>
      <c r="D724" s="111" t="s">
        <v>894</v>
      </c>
      <c r="E724" s="5"/>
      <c r="F724" s="124" t="s">
        <v>1187</v>
      </c>
      <c r="G724" s="83">
        <v>2075</v>
      </c>
    </row>
    <row r="725" spans="2:7" ht="35.1" customHeight="1" x14ac:dyDescent="0.25">
      <c r="B725" s="110" t="s">
        <v>125</v>
      </c>
      <c r="C725" s="116" t="s">
        <v>1200</v>
      </c>
      <c r="D725" s="111" t="s">
        <v>895</v>
      </c>
      <c r="E725" s="5"/>
      <c r="F725" s="124" t="s">
        <v>1188</v>
      </c>
      <c r="G725" s="83">
        <v>2734</v>
      </c>
    </row>
    <row r="726" spans="2:7" ht="35.1" customHeight="1" x14ac:dyDescent="0.25">
      <c r="B726" s="110" t="s">
        <v>125</v>
      </c>
      <c r="C726" s="116" t="s">
        <v>1200</v>
      </c>
      <c r="D726" s="111" t="s">
        <v>896</v>
      </c>
      <c r="E726" s="5"/>
      <c r="F726" s="124" t="s">
        <v>1189</v>
      </c>
      <c r="G726" s="83">
        <v>2734</v>
      </c>
    </row>
    <row r="727" spans="2:7" ht="35.1" customHeight="1" x14ac:dyDescent="0.25">
      <c r="B727" s="110" t="s">
        <v>125</v>
      </c>
      <c r="C727" s="116" t="s">
        <v>1200</v>
      </c>
      <c r="D727" s="111" t="s">
        <v>897</v>
      </c>
      <c r="E727" s="5"/>
      <c r="F727" s="124" t="s">
        <v>1190</v>
      </c>
      <c r="G727" s="83">
        <v>2559</v>
      </c>
    </row>
    <row r="728" spans="2:7" ht="35.1" customHeight="1" x14ac:dyDescent="0.25">
      <c r="B728" s="110" t="s">
        <v>125</v>
      </c>
      <c r="C728" s="116" t="s">
        <v>1200</v>
      </c>
      <c r="D728" s="111" t="s">
        <v>898</v>
      </c>
      <c r="E728" s="5"/>
      <c r="F728" s="124" t="s">
        <v>1191</v>
      </c>
      <c r="G728" s="83">
        <v>6609</v>
      </c>
    </row>
    <row r="729" spans="2:7" ht="35.1" customHeight="1" x14ac:dyDescent="0.25">
      <c r="B729" s="110" t="s">
        <v>125</v>
      </c>
      <c r="C729" s="116" t="s">
        <v>1200</v>
      </c>
      <c r="D729" s="111" t="s">
        <v>899</v>
      </c>
      <c r="E729" s="5"/>
      <c r="F729" s="124" t="s">
        <v>1192</v>
      </c>
      <c r="G729" s="83">
        <v>6609</v>
      </c>
    </row>
    <row r="730" spans="2:7" ht="35.1" customHeight="1" x14ac:dyDescent="0.25">
      <c r="B730" s="110" t="s">
        <v>125</v>
      </c>
      <c r="C730" s="116" t="s">
        <v>1200</v>
      </c>
      <c r="D730" s="111" t="s">
        <v>900</v>
      </c>
      <c r="E730" s="5"/>
      <c r="F730" s="124" t="s">
        <v>1193</v>
      </c>
      <c r="G730" s="83">
        <v>6189</v>
      </c>
    </row>
    <row r="731" spans="2:7" ht="35.1" customHeight="1" x14ac:dyDescent="0.25">
      <c r="B731" s="110" t="s">
        <v>125</v>
      </c>
      <c r="C731" s="116" t="s">
        <v>1200</v>
      </c>
      <c r="D731" s="111" t="s">
        <v>901</v>
      </c>
      <c r="E731" s="5"/>
      <c r="F731" s="124" t="s">
        <v>1194</v>
      </c>
      <c r="G731" s="83">
        <v>2646</v>
      </c>
    </row>
    <row r="732" spans="2:7" ht="35.1" customHeight="1" x14ac:dyDescent="0.25">
      <c r="B732" s="110" t="s">
        <v>125</v>
      </c>
      <c r="C732" s="116" t="s">
        <v>1200</v>
      </c>
      <c r="D732" s="111" t="s">
        <v>902</v>
      </c>
      <c r="E732" s="5"/>
      <c r="F732" s="124" t="s">
        <v>1195</v>
      </c>
      <c r="G732" s="83">
        <v>2646</v>
      </c>
    </row>
    <row r="733" spans="2:7" ht="35.1" customHeight="1" x14ac:dyDescent="0.25">
      <c r="B733" s="110" t="s">
        <v>125</v>
      </c>
      <c r="C733" s="116" t="s">
        <v>1200</v>
      </c>
      <c r="D733" s="111" t="s">
        <v>903</v>
      </c>
      <c r="E733" s="5"/>
      <c r="F733" s="124" t="s">
        <v>1196</v>
      </c>
      <c r="G733" s="83">
        <v>1863</v>
      </c>
    </row>
    <row r="734" spans="2:7" ht="35.1" customHeight="1" x14ac:dyDescent="0.25">
      <c r="B734" s="110" t="s">
        <v>125</v>
      </c>
      <c r="C734" s="110" t="s">
        <v>1200</v>
      </c>
      <c r="D734" s="111" t="s">
        <v>823</v>
      </c>
      <c r="E734" s="5"/>
      <c r="F734" s="132" t="s">
        <v>1071</v>
      </c>
      <c r="G734" s="83">
        <v>42</v>
      </c>
    </row>
    <row r="735" spans="2:7" ht="35.1" customHeight="1" x14ac:dyDescent="0.25">
      <c r="B735" s="110" t="s">
        <v>125</v>
      </c>
      <c r="C735" s="110" t="s">
        <v>1200</v>
      </c>
      <c r="D735" s="111" t="s">
        <v>853</v>
      </c>
      <c r="E735" s="5"/>
      <c r="F735" s="132" t="s">
        <v>1105</v>
      </c>
      <c r="G735" s="83">
        <v>979</v>
      </c>
    </row>
    <row r="736" spans="2:7" ht="35.1" customHeight="1" x14ac:dyDescent="0.25">
      <c r="B736" s="110" t="s">
        <v>125</v>
      </c>
      <c r="C736" s="116" t="s">
        <v>1200</v>
      </c>
      <c r="D736" s="111" t="s">
        <v>861</v>
      </c>
      <c r="E736" s="5"/>
      <c r="F736" s="124" t="s">
        <v>1113</v>
      </c>
      <c r="G736" s="83">
        <v>736</v>
      </c>
    </row>
    <row r="737" spans="2:7" ht="35.1" customHeight="1" x14ac:dyDescent="0.25">
      <c r="B737" s="110" t="s">
        <v>125</v>
      </c>
      <c r="C737" s="116" t="s">
        <v>1200</v>
      </c>
      <c r="D737" s="111" t="s">
        <v>873</v>
      </c>
      <c r="E737" s="5"/>
      <c r="F737" s="124" t="s">
        <v>1125</v>
      </c>
      <c r="G737" s="83">
        <v>885</v>
      </c>
    </row>
    <row r="738" spans="2:7" ht="35.1" customHeight="1" x14ac:dyDescent="0.25">
      <c r="B738" s="110" t="s">
        <v>125</v>
      </c>
      <c r="C738" s="116" t="s">
        <v>1200</v>
      </c>
      <c r="D738" s="111" t="s">
        <v>874</v>
      </c>
      <c r="E738" s="5"/>
      <c r="F738" s="124" t="s">
        <v>1126</v>
      </c>
      <c r="G738" s="83">
        <v>871</v>
      </c>
    </row>
    <row r="739" spans="2:7" ht="35.1" customHeight="1" x14ac:dyDescent="0.25">
      <c r="B739" s="110" t="s">
        <v>125</v>
      </c>
      <c r="C739" s="116" t="s">
        <v>1200</v>
      </c>
      <c r="D739" s="111" t="s">
        <v>888</v>
      </c>
      <c r="E739" s="5"/>
      <c r="F739" s="124" t="s">
        <v>1163</v>
      </c>
      <c r="G739" s="83">
        <v>1041</v>
      </c>
    </row>
    <row r="740" spans="2:7" ht="35.1" customHeight="1" x14ac:dyDescent="0.25">
      <c r="B740" s="110" t="s">
        <v>125</v>
      </c>
      <c r="C740" s="110" t="s">
        <v>653</v>
      </c>
      <c r="D740" s="111" t="s">
        <v>2528</v>
      </c>
      <c r="E740" s="5"/>
      <c r="F740" s="132" t="s">
        <v>666</v>
      </c>
      <c r="G740" s="83">
        <v>2621</v>
      </c>
    </row>
    <row r="741" spans="2:7" ht="35.1" customHeight="1" x14ac:dyDescent="0.25">
      <c r="B741" s="110" t="s">
        <v>125</v>
      </c>
      <c r="C741" s="116" t="s">
        <v>653</v>
      </c>
      <c r="D741" s="111" t="s">
        <v>2529</v>
      </c>
      <c r="E741" s="5"/>
      <c r="F741" s="124" t="s">
        <v>673</v>
      </c>
      <c r="G741" s="83">
        <v>3029</v>
      </c>
    </row>
    <row r="742" spans="2:7" ht="35.1" customHeight="1" x14ac:dyDescent="0.25">
      <c r="B742" s="110" t="s">
        <v>125</v>
      </c>
      <c r="C742" s="110" t="s">
        <v>653</v>
      </c>
      <c r="D742" s="111" t="s">
        <v>2530</v>
      </c>
      <c r="E742" s="5"/>
      <c r="F742" s="124" t="s">
        <v>668</v>
      </c>
      <c r="G742" s="83">
        <v>8036</v>
      </c>
    </row>
    <row r="743" spans="2:7" ht="35.1" customHeight="1" x14ac:dyDescent="0.25">
      <c r="B743" s="110" t="s">
        <v>125</v>
      </c>
      <c r="C743" s="116" t="s">
        <v>653</v>
      </c>
      <c r="D743" s="111" t="s">
        <v>2531</v>
      </c>
      <c r="E743" s="5"/>
      <c r="F743" s="124" t="s">
        <v>669</v>
      </c>
      <c r="G743" s="83">
        <v>3603</v>
      </c>
    </row>
    <row r="744" spans="2:7" ht="35.1" customHeight="1" x14ac:dyDescent="0.25">
      <c r="B744" s="110" t="s">
        <v>125</v>
      </c>
      <c r="C744" s="116" t="s">
        <v>653</v>
      </c>
      <c r="D744" s="111" t="s">
        <v>2532</v>
      </c>
      <c r="E744" s="5"/>
      <c r="F744" s="124" t="s">
        <v>655</v>
      </c>
      <c r="G744" s="83">
        <v>2773</v>
      </c>
    </row>
    <row r="745" spans="2:7" ht="35.1" customHeight="1" x14ac:dyDescent="0.25">
      <c r="B745" s="110" t="s">
        <v>125</v>
      </c>
      <c r="C745" s="116" t="s">
        <v>653</v>
      </c>
      <c r="D745" s="111" t="s">
        <v>2533</v>
      </c>
      <c r="E745" s="5"/>
      <c r="F745" s="124" t="s">
        <v>656</v>
      </c>
      <c r="G745" s="83">
        <v>2773</v>
      </c>
    </row>
    <row r="746" spans="2:7" ht="35.1" customHeight="1" x14ac:dyDescent="0.25">
      <c r="B746" s="110" t="s">
        <v>125</v>
      </c>
      <c r="C746" s="116" t="s">
        <v>653</v>
      </c>
      <c r="D746" s="111" t="s">
        <v>2534</v>
      </c>
      <c r="E746" s="5"/>
      <c r="F746" s="110" t="s">
        <v>665</v>
      </c>
      <c r="G746" s="83">
        <v>2101</v>
      </c>
    </row>
    <row r="747" spans="2:7" ht="35.1" customHeight="1" x14ac:dyDescent="0.25">
      <c r="B747" s="110" t="s">
        <v>125</v>
      </c>
      <c r="C747" s="116" t="s">
        <v>653</v>
      </c>
      <c r="D747" s="111" t="s">
        <v>2535</v>
      </c>
      <c r="E747" s="5"/>
      <c r="F747" s="124" t="s">
        <v>659</v>
      </c>
      <c r="G747" s="83">
        <v>2319</v>
      </c>
    </row>
    <row r="748" spans="2:7" ht="35.1" customHeight="1" x14ac:dyDescent="0.25">
      <c r="B748" s="110" t="s">
        <v>125</v>
      </c>
      <c r="C748" s="116" t="s">
        <v>653</v>
      </c>
      <c r="D748" s="111" t="s">
        <v>2536</v>
      </c>
      <c r="E748" s="5"/>
      <c r="F748" s="124" t="s">
        <v>672</v>
      </c>
      <c r="G748" s="83">
        <v>2164</v>
      </c>
    </row>
    <row r="749" spans="2:7" ht="35.1" customHeight="1" x14ac:dyDescent="0.25">
      <c r="B749" s="110" t="s">
        <v>125</v>
      </c>
      <c r="C749" s="116" t="s">
        <v>653</v>
      </c>
      <c r="D749" s="111" t="s">
        <v>2537</v>
      </c>
      <c r="E749" s="5"/>
      <c r="F749" s="124" t="s">
        <v>671</v>
      </c>
      <c r="G749" s="83">
        <v>4001</v>
      </c>
    </row>
    <row r="750" spans="2:7" ht="35.1" customHeight="1" x14ac:dyDescent="0.25">
      <c r="B750" s="110" t="s">
        <v>125</v>
      </c>
      <c r="C750" s="116" t="s">
        <v>653</v>
      </c>
      <c r="D750" s="111" t="s">
        <v>2538</v>
      </c>
      <c r="E750" s="5"/>
      <c r="F750" s="124" t="s">
        <v>654</v>
      </c>
      <c r="G750" s="83">
        <v>1923</v>
      </c>
    </row>
    <row r="751" spans="2:7" ht="35.1" customHeight="1" x14ac:dyDescent="0.25">
      <c r="B751" s="110" t="s">
        <v>125</v>
      </c>
      <c r="C751" s="116" t="s">
        <v>653</v>
      </c>
      <c r="D751" s="111" t="s">
        <v>2539</v>
      </c>
      <c r="E751" s="5"/>
      <c r="F751" s="110" t="s">
        <v>664</v>
      </c>
      <c r="G751" s="83">
        <v>2473</v>
      </c>
    </row>
    <row r="752" spans="2:7" ht="35.1" customHeight="1" x14ac:dyDescent="0.25">
      <c r="B752" s="110" t="s">
        <v>125</v>
      </c>
      <c r="C752" s="116" t="s">
        <v>653</v>
      </c>
      <c r="D752" s="111" t="s">
        <v>2540</v>
      </c>
      <c r="E752" s="5"/>
      <c r="F752" s="110" t="s">
        <v>657</v>
      </c>
      <c r="G752" s="83">
        <v>2556</v>
      </c>
    </row>
    <row r="753" spans="2:7" ht="35.1" customHeight="1" x14ac:dyDescent="0.25">
      <c r="B753" s="110" t="s">
        <v>125</v>
      </c>
      <c r="C753" s="116" t="s">
        <v>653</v>
      </c>
      <c r="D753" s="111" t="s">
        <v>2541</v>
      </c>
      <c r="E753" s="5"/>
      <c r="F753" s="110" t="s">
        <v>658</v>
      </c>
      <c r="G753" s="83">
        <v>3029</v>
      </c>
    </row>
    <row r="754" spans="2:7" ht="35.1" customHeight="1" x14ac:dyDescent="0.25">
      <c r="B754" s="110" t="s">
        <v>125</v>
      </c>
      <c r="C754" s="116" t="s">
        <v>653</v>
      </c>
      <c r="D754" s="111" t="s">
        <v>2542</v>
      </c>
      <c r="E754" s="5"/>
      <c r="F754" s="110" t="s">
        <v>662</v>
      </c>
      <c r="G754" s="83">
        <v>8036</v>
      </c>
    </row>
    <row r="755" spans="2:7" ht="35.1" customHeight="1" x14ac:dyDescent="0.25">
      <c r="B755" s="110" t="s">
        <v>125</v>
      </c>
      <c r="C755" s="116" t="s">
        <v>653</v>
      </c>
      <c r="D755" s="111" t="s">
        <v>2543</v>
      </c>
      <c r="E755" s="5"/>
      <c r="F755" s="110" t="s">
        <v>663</v>
      </c>
      <c r="G755" s="83">
        <v>9890</v>
      </c>
    </row>
    <row r="756" spans="2:7" ht="35.1" customHeight="1" x14ac:dyDescent="0.25">
      <c r="B756" s="110" t="s">
        <v>125</v>
      </c>
      <c r="C756" s="116" t="s">
        <v>653</v>
      </c>
      <c r="D756" s="111" t="s">
        <v>2544</v>
      </c>
      <c r="E756" s="5"/>
      <c r="F756" s="110" t="s">
        <v>674</v>
      </c>
      <c r="G756" s="83">
        <v>2319</v>
      </c>
    </row>
    <row r="757" spans="2:7" ht="35.1" customHeight="1" x14ac:dyDescent="0.25">
      <c r="B757" s="110" t="s">
        <v>125</v>
      </c>
      <c r="C757" s="116" t="s">
        <v>653</v>
      </c>
      <c r="D757" s="111" t="s">
        <v>2545</v>
      </c>
      <c r="E757" s="5"/>
      <c r="F757" s="110" t="s">
        <v>660</v>
      </c>
      <c r="G757" s="83">
        <v>3864</v>
      </c>
    </row>
    <row r="758" spans="2:7" ht="35.1" customHeight="1" x14ac:dyDescent="0.25">
      <c r="B758" s="110" t="s">
        <v>125</v>
      </c>
      <c r="C758" s="116" t="s">
        <v>653</v>
      </c>
      <c r="D758" s="111" t="s">
        <v>2546</v>
      </c>
      <c r="E758" s="5"/>
      <c r="F758" s="110" t="s">
        <v>661</v>
      </c>
      <c r="G758" s="83">
        <v>5718</v>
      </c>
    </row>
    <row r="759" spans="2:7" ht="35.1" customHeight="1" x14ac:dyDescent="0.25">
      <c r="B759" s="110" t="s">
        <v>125</v>
      </c>
      <c r="C759" s="116" t="s">
        <v>653</v>
      </c>
      <c r="D759" s="111" t="s">
        <v>2547</v>
      </c>
      <c r="E759" s="5"/>
      <c r="F759" s="110" t="s">
        <v>667</v>
      </c>
      <c r="G759" s="83">
        <v>4827</v>
      </c>
    </row>
    <row r="760" spans="2:7" ht="35.1" customHeight="1" x14ac:dyDescent="0.25">
      <c r="B760" s="110" t="s">
        <v>125</v>
      </c>
      <c r="C760" s="116" t="s">
        <v>653</v>
      </c>
      <c r="D760" s="111" t="s">
        <v>2548</v>
      </c>
      <c r="E760" s="5"/>
      <c r="F760" s="110" t="s">
        <v>670</v>
      </c>
      <c r="G760" s="83">
        <v>2782</v>
      </c>
    </row>
    <row r="761" spans="2:7" ht="35.1" customHeight="1" x14ac:dyDescent="0.25">
      <c r="B761" s="110" t="s">
        <v>125</v>
      </c>
      <c r="C761" s="116" t="s">
        <v>2122</v>
      </c>
      <c r="D761" s="111" t="s">
        <v>2127</v>
      </c>
      <c r="E761" s="5"/>
      <c r="F761" s="110" t="s">
        <v>2128</v>
      </c>
      <c r="G761" s="83">
        <v>2923</v>
      </c>
    </row>
    <row r="762" spans="2:7" ht="35.1" customHeight="1" x14ac:dyDescent="0.25">
      <c r="B762" s="110" t="s">
        <v>125</v>
      </c>
      <c r="C762" s="116" t="s">
        <v>2122</v>
      </c>
      <c r="D762" s="111" t="s">
        <v>2129</v>
      </c>
      <c r="E762" s="5"/>
      <c r="F762" s="110" t="s">
        <v>2130</v>
      </c>
      <c r="G762" s="83">
        <v>3314</v>
      </c>
    </row>
    <row r="763" spans="2:7" ht="35.1" customHeight="1" x14ac:dyDescent="0.25">
      <c r="B763" s="110" t="s">
        <v>125</v>
      </c>
      <c r="C763" s="116" t="s">
        <v>2122</v>
      </c>
      <c r="D763" s="111" t="s">
        <v>2131</v>
      </c>
      <c r="E763" s="5"/>
      <c r="F763" s="110" t="s">
        <v>2132</v>
      </c>
      <c r="G763" s="83">
        <v>8046</v>
      </c>
    </row>
    <row r="764" spans="2:7" ht="35.1" customHeight="1" x14ac:dyDescent="0.25">
      <c r="B764" s="110" t="s">
        <v>125</v>
      </c>
      <c r="C764" s="116" t="s">
        <v>2122</v>
      </c>
      <c r="D764" s="111" t="s">
        <v>2133</v>
      </c>
      <c r="E764" s="5"/>
      <c r="F764" s="110" t="s">
        <v>2134</v>
      </c>
      <c r="G764" s="83">
        <v>3764</v>
      </c>
    </row>
    <row r="765" spans="2:7" ht="35.1" customHeight="1" x14ac:dyDescent="0.25">
      <c r="B765" s="110" t="s">
        <v>125</v>
      </c>
      <c r="C765" s="116" t="s">
        <v>2122</v>
      </c>
      <c r="D765" s="111" t="s">
        <v>2135</v>
      </c>
      <c r="E765" s="5"/>
      <c r="F765" s="110" t="s">
        <v>2136</v>
      </c>
      <c r="G765" s="83">
        <v>2813</v>
      </c>
    </row>
    <row r="766" spans="2:7" ht="35.1" customHeight="1" x14ac:dyDescent="0.25">
      <c r="B766" s="110" t="s">
        <v>125</v>
      </c>
      <c r="C766" s="116" t="s">
        <v>2122</v>
      </c>
      <c r="D766" s="111" t="s">
        <v>2137</v>
      </c>
      <c r="E766" s="5"/>
      <c r="F766" s="110" t="s">
        <v>2138</v>
      </c>
      <c r="G766" s="83">
        <v>2629</v>
      </c>
    </row>
    <row r="767" spans="2:7" ht="35.1" customHeight="1" x14ac:dyDescent="0.25">
      <c r="B767" s="110" t="s">
        <v>125</v>
      </c>
      <c r="C767" s="116" t="s">
        <v>2122</v>
      </c>
      <c r="D767" s="111" t="s">
        <v>2139</v>
      </c>
      <c r="E767" s="5"/>
      <c r="F767" s="110" t="s">
        <v>2140</v>
      </c>
      <c r="G767" s="83">
        <v>2429</v>
      </c>
    </row>
    <row r="768" spans="2:7" ht="35.1" customHeight="1" x14ac:dyDescent="0.25">
      <c r="B768" s="110" t="s">
        <v>125</v>
      </c>
      <c r="C768" s="116" t="s">
        <v>2122</v>
      </c>
      <c r="D768" s="111" t="s">
        <v>2141</v>
      </c>
      <c r="E768" s="5"/>
      <c r="F768" s="110" t="s">
        <v>2142</v>
      </c>
      <c r="G768" s="83">
        <v>3288</v>
      </c>
    </row>
    <row r="769" spans="2:7" ht="35.1" customHeight="1" x14ac:dyDescent="0.25">
      <c r="B769" s="110" t="s">
        <v>125</v>
      </c>
      <c r="C769" s="116" t="s">
        <v>2122</v>
      </c>
      <c r="D769" s="111" t="s">
        <v>2143</v>
      </c>
      <c r="E769" s="5"/>
      <c r="F769" s="110" t="s">
        <v>2144</v>
      </c>
      <c r="G769" s="83">
        <v>2448</v>
      </c>
    </row>
    <row r="770" spans="2:7" ht="35.1" customHeight="1" x14ac:dyDescent="0.25">
      <c r="B770" s="110" t="s">
        <v>125</v>
      </c>
      <c r="C770" s="116" t="s">
        <v>2122</v>
      </c>
      <c r="D770" s="111" t="s">
        <v>2145</v>
      </c>
      <c r="E770" s="5"/>
      <c r="F770" s="110" t="s">
        <v>2146</v>
      </c>
      <c r="G770" s="83">
        <v>4617</v>
      </c>
    </row>
    <row r="771" spans="2:7" ht="35.1" customHeight="1" x14ac:dyDescent="0.25">
      <c r="B771" s="110" t="s">
        <v>125</v>
      </c>
      <c r="C771" s="116" t="s">
        <v>2122</v>
      </c>
      <c r="D771" s="111" t="s">
        <v>2147</v>
      </c>
      <c r="E771" s="5"/>
      <c r="F771" s="124" t="s">
        <v>2148</v>
      </c>
      <c r="G771" s="83">
        <v>2373</v>
      </c>
    </row>
    <row r="772" spans="2:7" ht="35.1" customHeight="1" x14ac:dyDescent="0.25">
      <c r="B772" s="110" t="s">
        <v>125</v>
      </c>
      <c r="C772" s="116" t="s">
        <v>2122</v>
      </c>
      <c r="D772" s="111" t="s">
        <v>2149</v>
      </c>
      <c r="E772" s="5"/>
      <c r="F772" s="124" t="s">
        <v>2150</v>
      </c>
      <c r="G772" s="83">
        <v>2822</v>
      </c>
    </row>
    <row r="773" spans="2:7" ht="35.1" customHeight="1" x14ac:dyDescent="0.25">
      <c r="B773" s="110" t="s">
        <v>125</v>
      </c>
      <c r="C773" s="116" t="s">
        <v>2122</v>
      </c>
      <c r="D773" s="111" t="s">
        <v>2123</v>
      </c>
      <c r="E773" s="5"/>
      <c r="F773" s="124" t="s">
        <v>2124</v>
      </c>
      <c r="G773" s="83">
        <v>3012</v>
      </c>
    </row>
    <row r="774" spans="2:7" ht="35.1" customHeight="1" x14ac:dyDescent="0.25">
      <c r="B774" s="110" t="s">
        <v>125</v>
      </c>
      <c r="C774" s="116" t="s">
        <v>2122</v>
      </c>
      <c r="D774" s="111" t="s">
        <v>2125</v>
      </c>
      <c r="E774" s="5"/>
      <c r="F774" s="124" t="s">
        <v>2126</v>
      </c>
      <c r="G774" s="83">
        <v>4004</v>
      </c>
    </row>
    <row r="775" spans="2:7" ht="35.1" customHeight="1" x14ac:dyDescent="0.25">
      <c r="B775" s="110" t="s">
        <v>125</v>
      </c>
      <c r="C775" s="116" t="s">
        <v>2122</v>
      </c>
      <c r="D775" s="111" t="s">
        <v>2151</v>
      </c>
      <c r="E775" s="5"/>
      <c r="F775" s="124" t="s">
        <v>2152</v>
      </c>
      <c r="G775" s="83">
        <v>2817</v>
      </c>
    </row>
    <row r="776" spans="2:7" ht="35.1" customHeight="1" x14ac:dyDescent="0.25">
      <c r="B776" s="110" t="s">
        <v>125</v>
      </c>
      <c r="C776" s="116" t="s">
        <v>2122</v>
      </c>
      <c r="D776" s="111" t="s">
        <v>2153</v>
      </c>
      <c r="E776" s="5"/>
      <c r="F776" s="124" t="s">
        <v>2154</v>
      </c>
      <c r="G776" s="83">
        <v>4317</v>
      </c>
    </row>
    <row r="777" spans="2:7" ht="35.1" customHeight="1" x14ac:dyDescent="0.25">
      <c r="B777" s="110" t="s">
        <v>125</v>
      </c>
      <c r="C777" s="116" t="s">
        <v>2122</v>
      </c>
      <c r="D777" s="111" t="s">
        <v>2155</v>
      </c>
      <c r="E777" s="5"/>
      <c r="F777" s="124" t="s">
        <v>2156</v>
      </c>
      <c r="G777" s="83">
        <v>6368</v>
      </c>
    </row>
    <row r="778" spans="2:7" ht="35.1" customHeight="1" x14ac:dyDescent="0.25">
      <c r="B778" s="110" t="s">
        <v>125</v>
      </c>
      <c r="C778" s="116" t="s">
        <v>2122</v>
      </c>
      <c r="D778" s="111" t="s">
        <v>2157</v>
      </c>
      <c r="E778" s="5"/>
      <c r="F778" s="124" t="s">
        <v>2158</v>
      </c>
      <c r="G778" s="83">
        <v>4956</v>
      </c>
    </row>
    <row r="779" spans="2:7" ht="35.1" customHeight="1" x14ac:dyDescent="0.25">
      <c r="B779" s="110" t="s">
        <v>125</v>
      </c>
      <c r="C779" s="116" t="s">
        <v>2122</v>
      </c>
      <c r="D779" s="111" t="s">
        <v>2159</v>
      </c>
      <c r="E779" s="5"/>
      <c r="F779" s="124" t="s">
        <v>2160</v>
      </c>
      <c r="G779" s="83">
        <v>3123</v>
      </c>
    </row>
    <row r="780" spans="2:7" ht="35.1" customHeight="1" x14ac:dyDescent="0.25">
      <c r="B780" s="110" t="s">
        <v>125</v>
      </c>
      <c r="C780" s="116" t="s">
        <v>2122</v>
      </c>
      <c r="D780" s="111" t="s">
        <v>2161</v>
      </c>
      <c r="E780" s="5"/>
      <c r="F780" s="124" t="s">
        <v>2162</v>
      </c>
      <c r="G780" s="83">
        <v>5097</v>
      </c>
    </row>
    <row r="781" spans="2:7" ht="35.1" customHeight="1" x14ac:dyDescent="0.25">
      <c r="B781" s="110" t="s">
        <v>125</v>
      </c>
      <c r="C781" s="116" t="s">
        <v>1197</v>
      </c>
      <c r="D781" s="111" t="s">
        <v>697</v>
      </c>
      <c r="E781" s="5"/>
      <c r="F781" s="124" t="s">
        <v>925</v>
      </c>
      <c r="G781" s="83">
        <v>185</v>
      </c>
    </row>
    <row r="782" spans="2:7" ht="35.1" customHeight="1" x14ac:dyDescent="0.25">
      <c r="B782" s="110" t="s">
        <v>125</v>
      </c>
      <c r="C782" s="116" t="s">
        <v>1197</v>
      </c>
      <c r="D782" s="111" t="s">
        <v>698</v>
      </c>
      <c r="E782" s="5"/>
      <c r="F782" s="124" t="s">
        <v>926</v>
      </c>
      <c r="G782" s="83">
        <v>185</v>
      </c>
    </row>
    <row r="783" spans="2:7" ht="35.1" customHeight="1" x14ac:dyDescent="0.25">
      <c r="B783" s="110" t="s">
        <v>125</v>
      </c>
      <c r="C783" s="116" t="s">
        <v>1197</v>
      </c>
      <c r="D783" s="111" t="s">
        <v>699</v>
      </c>
      <c r="E783" s="5"/>
      <c r="F783" s="124" t="s">
        <v>927</v>
      </c>
      <c r="G783" s="83">
        <v>185</v>
      </c>
    </row>
    <row r="784" spans="2:7" ht="35.1" customHeight="1" x14ac:dyDescent="0.25">
      <c r="B784" s="110" t="s">
        <v>125</v>
      </c>
      <c r="C784" s="116" t="s">
        <v>1197</v>
      </c>
      <c r="D784" s="111" t="s">
        <v>2549</v>
      </c>
      <c r="E784" s="5"/>
      <c r="F784" s="124" t="s">
        <v>904</v>
      </c>
      <c r="G784" s="83">
        <v>4327</v>
      </c>
    </row>
    <row r="785" spans="2:7" ht="35.1" customHeight="1" x14ac:dyDescent="0.25">
      <c r="B785" s="110" t="s">
        <v>125</v>
      </c>
      <c r="C785" s="116" t="s">
        <v>1197</v>
      </c>
      <c r="D785" s="111" t="s">
        <v>681</v>
      </c>
      <c r="E785" s="5"/>
      <c r="F785" s="124" t="s">
        <v>908</v>
      </c>
      <c r="G785" s="83">
        <v>23180</v>
      </c>
    </row>
    <row r="786" spans="2:7" ht="35.1" customHeight="1" x14ac:dyDescent="0.25">
      <c r="B786" s="110" t="s">
        <v>125</v>
      </c>
      <c r="C786" s="116" t="s">
        <v>1197</v>
      </c>
      <c r="D786" s="111" t="s">
        <v>677</v>
      </c>
      <c r="E786" s="5"/>
      <c r="F786" s="124" t="s">
        <v>678</v>
      </c>
      <c r="G786" s="83">
        <v>2039</v>
      </c>
    </row>
    <row r="787" spans="2:7" ht="35.1" customHeight="1" x14ac:dyDescent="0.25">
      <c r="B787" s="110" t="s">
        <v>125</v>
      </c>
      <c r="C787" s="116" t="s">
        <v>1197</v>
      </c>
      <c r="D787" s="111" t="s">
        <v>682</v>
      </c>
      <c r="E787" s="5"/>
      <c r="F787" s="124" t="s">
        <v>909</v>
      </c>
      <c r="G787" s="83">
        <v>2905</v>
      </c>
    </row>
    <row r="788" spans="2:7" ht="35.1" customHeight="1" x14ac:dyDescent="0.25">
      <c r="B788" s="110" t="s">
        <v>125</v>
      </c>
      <c r="C788" s="116" t="s">
        <v>1197</v>
      </c>
      <c r="D788" s="111" t="s">
        <v>675</v>
      </c>
      <c r="E788" s="5"/>
      <c r="F788" s="124" t="s">
        <v>676</v>
      </c>
      <c r="G788" s="83">
        <v>1965</v>
      </c>
    </row>
    <row r="789" spans="2:7" ht="35.1" customHeight="1" x14ac:dyDescent="0.25">
      <c r="B789" s="110" t="s">
        <v>125</v>
      </c>
      <c r="C789" s="116" t="s">
        <v>1197</v>
      </c>
      <c r="D789" s="111" t="s">
        <v>679</v>
      </c>
      <c r="E789" s="5"/>
      <c r="F789" s="124" t="s">
        <v>906</v>
      </c>
      <c r="G789" s="83">
        <v>3091</v>
      </c>
    </row>
    <row r="790" spans="2:7" ht="35.1" customHeight="1" x14ac:dyDescent="0.25">
      <c r="B790" s="110" t="s">
        <v>125</v>
      </c>
      <c r="C790" s="116" t="s">
        <v>1197</v>
      </c>
      <c r="D790" s="111" t="s">
        <v>680</v>
      </c>
      <c r="E790" s="5"/>
      <c r="F790" s="124" t="s">
        <v>907</v>
      </c>
      <c r="G790" s="83">
        <v>2319</v>
      </c>
    </row>
    <row r="791" spans="2:7" ht="35.1" customHeight="1" x14ac:dyDescent="0.25">
      <c r="B791" s="110" t="s">
        <v>125</v>
      </c>
      <c r="C791" s="116" t="s">
        <v>1197</v>
      </c>
      <c r="D791" s="111" t="s">
        <v>2550</v>
      </c>
      <c r="E791" s="5"/>
      <c r="F791" s="124" t="s">
        <v>905</v>
      </c>
      <c r="G791" s="83">
        <v>3399</v>
      </c>
    </row>
    <row r="792" spans="2:7" ht="35.1" customHeight="1" x14ac:dyDescent="0.25">
      <c r="B792" s="110" t="s">
        <v>125</v>
      </c>
      <c r="C792" s="116" t="s">
        <v>1197</v>
      </c>
      <c r="D792" s="111" t="s">
        <v>700</v>
      </c>
      <c r="E792" s="5"/>
      <c r="F792" s="124" t="s">
        <v>928</v>
      </c>
      <c r="G792" s="83">
        <v>247</v>
      </c>
    </row>
    <row r="793" spans="2:7" ht="35.1" customHeight="1" x14ac:dyDescent="0.25">
      <c r="B793" s="110" t="s">
        <v>125</v>
      </c>
      <c r="C793" s="116" t="s">
        <v>1197</v>
      </c>
      <c r="D793" s="111" t="s">
        <v>701</v>
      </c>
      <c r="E793" s="5"/>
      <c r="F793" s="124" t="s">
        <v>929</v>
      </c>
      <c r="G793" s="83">
        <v>247</v>
      </c>
    </row>
    <row r="794" spans="2:7" ht="35.1" customHeight="1" x14ac:dyDescent="0.25">
      <c r="B794" s="110" t="s">
        <v>125</v>
      </c>
      <c r="C794" s="116" t="s">
        <v>1197</v>
      </c>
      <c r="D794" s="111" t="s">
        <v>2551</v>
      </c>
      <c r="E794" s="5"/>
      <c r="F794" s="124" t="s">
        <v>916</v>
      </c>
      <c r="G794" s="83">
        <v>774</v>
      </c>
    </row>
    <row r="795" spans="2:7" ht="35.1" customHeight="1" x14ac:dyDescent="0.25">
      <c r="B795" s="110" t="s">
        <v>125</v>
      </c>
      <c r="C795" s="116" t="s">
        <v>1197</v>
      </c>
      <c r="D795" s="111" t="s">
        <v>702</v>
      </c>
      <c r="E795" s="5"/>
      <c r="F795" s="124" t="s">
        <v>930</v>
      </c>
      <c r="G795" s="83">
        <v>328</v>
      </c>
    </row>
    <row r="796" spans="2:7" ht="35.1" customHeight="1" x14ac:dyDescent="0.25">
      <c r="B796" s="110" t="s">
        <v>125</v>
      </c>
      <c r="C796" s="116" t="s">
        <v>1197</v>
      </c>
      <c r="D796" s="111" t="s">
        <v>703</v>
      </c>
      <c r="E796" s="5"/>
      <c r="F796" s="124" t="s">
        <v>931</v>
      </c>
      <c r="G796" s="83">
        <v>464</v>
      </c>
    </row>
    <row r="797" spans="2:7" ht="35.1" customHeight="1" x14ac:dyDescent="0.25">
      <c r="B797" s="110" t="s">
        <v>125</v>
      </c>
      <c r="C797" s="116" t="s">
        <v>1197</v>
      </c>
      <c r="D797" s="111" t="s">
        <v>704</v>
      </c>
      <c r="E797" s="5"/>
      <c r="F797" s="124" t="s">
        <v>932</v>
      </c>
      <c r="G797" s="83">
        <v>618</v>
      </c>
    </row>
    <row r="798" spans="2:7" ht="35.1" customHeight="1" x14ac:dyDescent="0.25">
      <c r="B798" s="110" t="s">
        <v>125</v>
      </c>
      <c r="C798" s="116" t="s">
        <v>1197</v>
      </c>
      <c r="D798" s="111" t="s">
        <v>711</v>
      </c>
      <c r="E798" s="5"/>
      <c r="F798" s="124" t="s">
        <v>940</v>
      </c>
      <c r="G798" s="83">
        <v>600</v>
      </c>
    </row>
    <row r="799" spans="2:7" ht="35.1" customHeight="1" x14ac:dyDescent="0.25">
      <c r="B799" s="110" t="s">
        <v>125</v>
      </c>
      <c r="C799" s="116" t="s">
        <v>1197</v>
      </c>
      <c r="D799" s="111" t="s">
        <v>710</v>
      </c>
      <c r="E799" s="5"/>
      <c r="F799" s="124" t="s">
        <v>938</v>
      </c>
      <c r="G799" s="83">
        <v>3622</v>
      </c>
    </row>
    <row r="800" spans="2:7" ht="35.1" customHeight="1" x14ac:dyDescent="0.25">
      <c r="B800" s="110" t="s">
        <v>125</v>
      </c>
      <c r="C800" s="116" t="s">
        <v>1197</v>
      </c>
      <c r="D800" s="111" t="s">
        <v>716</v>
      </c>
      <c r="E800" s="5"/>
      <c r="F800" s="124" t="s">
        <v>945</v>
      </c>
      <c r="G800" s="83">
        <v>484</v>
      </c>
    </row>
    <row r="801" spans="2:7" ht="35.1" customHeight="1" x14ac:dyDescent="0.25">
      <c r="B801" s="110" t="s">
        <v>125</v>
      </c>
      <c r="C801" s="116" t="s">
        <v>1197</v>
      </c>
      <c r="D801" s="111" t="s">
        <v>717</v>
      </c>
      <c r="E801" s="5"/>
      <c r="F801" s="124" t="s">
        <v>946</v>
      </c>
      <c r="G801" s="83">
        <v>308</v>
      </c>
    </row>
    <row r="802" spans="2:7" ht="35.1" customHeight="1" x14ac:dyDescent="0.25">
      <c r="B802" s="110" t="s">
        <v>125</v>
      </c>
      <c r="C802" s="116" t="s">
        <v>1197</v>
      </c>
      <c r="D802" s="111" t="s">
        <v>2552</v>
      </c>
      <c r="E802" s="5"/>
      <c r="F802" s="124" t="s">
        <v>947</v>
      </c>
      <c r="G802" s="83">
        <v>492</v>
      </c>
    </row>
    <row r="803" spans="2:7" ht="35.1" customHeight="1" x14ac:dyDescent="0.25">
      <c r="B803" s="110" t="s">
        <v>125</v>
      </c>
      <c r="C803" s="116" t="s">
        <v>1197</v>
      </c>
      <c r="D803" s="111" t="s">
        <v>2553</v>
      </c>
      <c r="E803" s="5"/>
      <c r="F803" s="124" t="s">
        <v>948</v>
      </c>
      <c r="G803" s="83">
        <v>1407</v>
      </c>
    </row>
    <row r="804" spans="2:7" ht="35.1" customHeight="1" x14ac:dyDescent="0.25">
      <c r="B804" s="110" t="s">
        <v>125</v>
      </c>
      <c r="C804" s="116" t="s">
        <v>1197</v>
      </c>
      <c r="D804" s="111" t="s">
        <v>2554</v>
      </c>
      <c r="E804" s="5"/>
      <c r="F804" s="124" t="s">
        <v>949</v>
      </c>
      <c r="G804" s="83">
        <v>28</v>
      </c>
    </row>
    <row r="805" spans="2:7" ht="35.1" customHeight="1" x14ac:dyDescent="0.25">
      <c r="B805" s="110" t="s">
        <v>125</v>
      </c>
      <c r="C805" s="116" t="s">
        <v>1197</v>
      </c>
      <c r="D805" s="111" t="s">
        <v>2555</v>
      </c>
      <c r="E805" s="5"/>
      <c r="F805" s="124" t="s">
        <v>950</v>
      </c>
      <c r="G805" s="83">
        <v>241</v>
      </c>
    </row>
    <row r="806" spans="2:7" ht="35.1" customHeight="1" x14ac:dyDescent="0.25">
      <c r="B806" s="110" t="s">
        <v>125</v>
      </c>
      <c r="C806" s="116" t="s">
        <v>1197</v>
      </c>
      <c r="D806" s="111" t="s">
        <v>683</v>
      </c>
      <c r="E806" s="5"/>
      <c r="F806" s="124" t="s">
        <v>910</v>
      </c>
      <c r="G806" s="83">
        <v>196</v>
      </c>
    </row>
    <row r="807" spans="2:7" ht="35.1" customHeight="1" x14ac:dyDescent="0.25">
      <c r="B807" s="110" t="s">
        <v>125</v>
      </c>
      <c r="C807" s="116" t="s">
        <v>1197</v>
      </c>
      <c r="D807" s="111" t="s">
        <v>684</v>
      </c>
      <c r="E807" s="5"/>
      <c r="F807" s="124" t="s">
        <v>911</v>
      </c>
      <c r="G807" s="83">
        <v>1310</v>
      </c>
    </row>
    <row r="808" spans="2:7" ht="35.1" customHeight="1" x14ac:dyDescent="0.25">
      <c r="B808" s="110" t="s">
        <v>125</v>
      </c>
      <c r="C808" s="116" t="s">
        <v>1197</v>
      </c>
      <c r="D808" s="111" t="s">
        <v>685</v>
      </c>
      <c r="E808" s="5"/>
      <c r="F808" s="124" t="s">
        <v>912</v>
      </c>
      <c r="G808" s="83">
        <v>1310</v>
      </c>
    </row>
    <row r="809" spans="2:7" ht="35.1" customHeight="1" x14ac:dyDescent="0.25">
      <c r="B809" s="110" t="s">
        <v>125</v>
      </c>
      <c r="C809" s="116" t="s">
        <v>1197</v>
      </c>
      <c r="D809" s="111" t="s">
        <v>686</v>
      </c>
      <c r="E809" s="5"/>
      <c r="F809" s="124" t="s">
        <v>913</v>
      </c>
      <c r="G809" s="83">
        <v>984</v>
      </c>
    </row>
    <row r="810" spans="2:7" ht="35.1" customHeight="1" x14ac:dyDescent="0.25">
      <c r="B810" s="110" t="s">
        <v>125</v>
      </c>
      <c r="C810" s="116" t="s">
        <v>1197</v>
      </c>
      <c r="D810" s="111" t="s">
        <v>687</v>
      </c>
      <c r="E810" s="5"/>
      <c r="F810" s="124" t="s">
        <v>914</v>
      </c>
      <c r="G810" s="83">
        <v>1148</v>
      </c>
    </row>
    <row r="811" spans="2:7" ht="35.1" customHeight="1" x14ac:dyDescent="0.25">
      <c r="B811" s="110" t="s">
        <v>125</v>
      </c>
      <c r="C811" s="116" t="s">
        <v>1197</v>
      </c>
      <c r="D811" s="111" t="s">
        <v>688</v>
      </c>
      <c r="E811" s="5"/>
      <c r="F811" s="124" t="s">
        <v>915</v>
      </c>
      <c r="G811" s="83">
        <v>984</v>
      </c>
    </row>
    <row r="812" spans="2:7" ht="35.1" customHeight="1" x14ac:dyDescent="0.25">
      <c r="B812" s="110" t="s">
        <v>125</v>
      </c>
      <c r="C812" s="116" t="s">
        <v>1197</v>
      </c>
      <c r="D812" s="111" t="s">
        <v>689</v>
      </c>
      <c r="E812" s="5"/>
      <c r="F812" s="124" t="s">
        <v>917</v>
      </c>
      <c r="G812" s="83">
        <v>164</v>
      </c>
    </row>
    <row r="813" spans="2:7" ht="35.1" customHeight="1" x14ac:dyDescent="0.25">
      <c r="B813" s="110" t="s">
        <v>125</v>
      </c>
      <c r="C813" s="116" t="s">
        <v>1197</v>
      </c>
      <c r="D813" s="111" t="s">
        <v>2556</v>
      </c>
      <c r="E813" s="5"/>
      <c r="F813" s="124" t="s">
        <v>939</v>
      </c>
      <c r="G813" s="83">
        <v>1072</v>
      </c>
    </row>
    <row r="814" spans="2:7" ht="35.1" customHeight="1" x14ac:dyDescent="0.25">
      <c r="B814" s="110" t="s">
        <v>125</v>
      </c>
      <c r="C814" s="116" t="s">
        <v>1197</v>
      </c>
      <c r="D814" s="111" t="s">
        <v>712</v>
      </c>
      <c r="E814" s="5"/>
      <c r="F814" s="124" t="s">
        <v>941</v>
      </c>
      <c r="G814" s="83">
        <v>209</v>
      </c>
    </row>
    <row r="815" spans="2:7" ht="35.1" customHeight="1" x14ac:dyDescent="0.25">
      <c r="B815" s="110" t="s">
        <v>125</v>
      </c>
      <c r="C815" s="116" t="s">
        <v>1197</v>
      </c>
      <c r="D815" s="111" t="s">
        <v>713</v>
      </c>
      <c r="E815" s="5"/>
      <c r="F815" s="124" t="s">
        <v>942</v>
      </c>
      <c r="G815" s="83">
        <v>507</v>
      </c>
    </row>
    <row r="816" spans="2:7" ht="35.1" customHeight="1" x14ac:dyDescent="0.25">
      <c r="B816" s="110" t="s">
        <v>125</v>
      </c>
      <c r="C816" s="116" t="s">
        <v>1197</v>
      </c>
      <c r="D816" s="111" t="s">
        <v>714</v>
      </c>
      <c r="E816" s="5"/>
      <c r="F816" s="124" t="s">
        <v>943</v>
      </c>
      <c r="G816" s="83">
        <v>181</v>
      </c>
    </row>
    <row r="817" spans="2:7" ht="35.1" customHeight="1" x14ac:dyDescent="0.25">
      <c r="B817" s="110" t="s">
        <v>125</v>
      </c>
      <c r="C817" s="116" t="s">
        <v>1197</v>
      </c>
      <c r="D817" s="111" t="s">
        <v>715</v>
      </c>
      <c r="E817" s="5"/>
      <c r="F817" s="124" t="s">
        <v>944</v>
      </c>
      <c r="G817" s="83">
        <v>636</v>
      </c>
    </row>
    <row r="818" spans="2:7" ht="35.1" customHeight="1" x14ac:dyDescent="0.25">
      <c r="B818" s="110" t="s">
        <v>125</v>
      </c>
      <c r="C818" s="116" t="s">
        <v>1197</v>
      </c>
      <c r="D818" s="111" t="s">
        <v>705</v>
      </c>
      <c r="E818" s="5"/>
      <c r="F818" s="124" t="s">
        <v>933</v>
      </c>
      <c r="G818" s="83">
        <v>535</v>
      </c>
    </row>
    <row r="819" spans="2:7" ht="35.1" customHeight="1" x14ac:dyDescent="0.25">
      <c r="B819" s="110" t="s">
        <v>125</v>
      </c>
      <c r="C819" s="116" t="s">
        <v>1197</v>
      </c>
      <c r="D819" s="111" t="s">
        <v>694</v>
      </c>
      <c r="E819" s="5"/>
      <c r="F819" s="124" t="s">
        <v>922</v>
      </c>
      <c r="G819" s="83">
        <v>492</v>
      </c>
    </row>
    <row r="820" spans="2:7" ht="35.1" customHeight="1" x14ac:dyDescent="0.25">
      <c r="B820" s="116" t="s">
        <v>125</v>
      </c>
      <c r="C820" s="116" t="s">
        <v>1197</v>
      </c>
      <c r="D820" s="111" t="s">
        <v>695</v>
      </c>
      <c r="E820" s="5"/>
      <c r="F820" s="124" t="s">
        <v>923</v>
      </c>
      <c r="G820" s="83">
        <v>655</v>
      </c>
    </row>
    <row r="821" spans="2:7" ht="35.1" customHeight="1" x14ac:dyDescent="0.25">
      <c r="B821" s="116" t="s">
        <v>125</v>
      </c>
      <c r="C821" s="116" t="s">
        <v>1197</v>
      </c>
      <c r="D821" s="111" t="s">
        <v>696</v>
      </c>
      <c r="E821" s="5"/>
      <c r="F821" s="124" t="s">
        <v>924</v>
      </c>
      <c r="G821" s="83">
        <v>1391</v>
      </c>
    </row>
    <row r="822" spans="2:7" ht="35.1" customHeight="1" x14ac:dyDescent="0.25">
      <c r="B822" s="116" t="s">
        <v>125</v>
      </c>
      <c r="C822" s="116" t="s">
        <v>1197</v>
      </c>
      <c r="D822" s="111" t="s">
        <v>706</v>
      </c>
      <c r="E822" s="5"/>
      <c r="F822" s="124" t="s">
        <v>934</v>
      </c>
      <c r="G822" s="83">
        <v>757</v>
      </c>
    </row>
    <row r="823" spans="2:7" ht="35.1" customHeight="1" x14ac:dyDescent="0.25">
      <c r="B823" s="116" t="s">
        <v>125</v>
      </c>
      <c r="C823" s="116" t="s">
        <v>1197</v>
      </c>
      <c r="D823" s="111" t="s">
        <v>707</v>
      </c>
      <c r="E823" s="5"/>
      <c r="F823" s="124" t="s">
        <v>935</v>
      </c>
      <c r="G823" s="83">
        <v>420</v>
      </c>
    </row>
    <row r="824" spans="2:7" ht="35.1" customHeight="1" x14ac:dyDescent="0.25">
      <c r="B824" s="116" t="s">
        <v>125</v>
      </c>
      <c r="C824" s="116" t="s">
        <v>1197</v>
      </c>
      <c r="D824" s="111" t="s">
        <v>708</v>
      </c>
      <c r="E824" s="5"/>
      <c r="F824" s="124" t="s">
        <v>936</v>
      </c>
      <c r="G824" s="83">
        <v>1258</v>
      </c>
    </row>
    <row r="825" spans="2:7" ht="35.1" customHeight="1" x14ac:dyDescent="0.25">
      <c r="B825" s="116" t="s">
        <v>125</v>
      </c>
      <c r="C825" s="116" t="s">
        <v>1197</v>
      </c>
      <c r="D825" s="111" t="s">
        <v>709</v>
      </c>
      <c r="E825" s="5"/>
      <c r="F825" s="124" t="s">
        <v>937</v>
      </c>
      <c r="G825" s="83">
        <v>389</v>
      </c>
    </row>
    <row r="826" spans="2:7" ht="35.1" customHeight="1" x14ac:dyDescent="0.25">
      <c r="B826" s="116" t="s">
        <v>125</v>
      </c>
      <c r="C826" s="116" t="s">
        <v>1197</v>
      </c>
      <c r="D826" s="111" t="s">
        <v>690</v>
      </c>
      <c r="E826" s="5"/>
      <c r="F826" s="124" t="s">
        <v>918</v>
      </c>
      <c r="G826" s="83">
        <v>492</v>
      </c>
    </row>
    <row r="827" spans="2:7" ht="35.1" customHeight="1" x14ac:dyDescent="0.25">
      <c r="B827" s="116" t="s">
        <v>125</v>
      </c>
      <c r="C827" s="116" t="s">
        <v>1197</v>
      </c>
      <c r="D827" s="111" t="s">
        <v>691</v>
      </c>
      <c r="E827" s="5"/>
      <c r="F827" s="124" t="s">
        <v>919</v>
      </c>
      <c r="G827" s="83">
        <v>492</v>
      </c>
    </row>
    <row r="828" spans="2:7" ht="35.1" customHeight="1" x14ac:dyDescent="0.25">
      <c r="B828" s="116" t="s">
        <v>125</v>
      </c>
      <c r="C828" s="116" t="s">
        <v>1197</v>
      </c>
      <c r="D828" s="111" t="s">
        <v>692</v>
      </c>
      <c r="E828" s="5"/>
      <c r="F828" s="124" t="s">
        <v>920</v>
      </c>
      <c r="G828" s="83">
        <v>492</v>
      </c>
    </row>
    <row r="829" spans="2:7" ht="35.1" customHeight="1" x14ac:dyDescent="0.25">
      <c r="B829" s="116" t="s">
        <v>125</v>
      </c>
      <c r="C829" s="116" t="s">
        <v>1197</v>
      </c>
      <c r="D829" s="111" t="s">
        <v>693</v>
      </c>
      <c r="E829" s="5"/>
      <c r="F829" s="124" t="s">
        <v>921</v>
      </c>
      <c r="G829" s="83">
        <v>464</v>
      </c>
    </row>
    <row r="830" spans="2:7" ht="35.1" customHeight="1" x14ac:dyDescent="0.25">
      <c r="B830" s="116" t="s">
        <v>1429</v>
      </c>
      <c r="C830" s="116" t="s">
        <v>1430</v>
      </c>
      <c r="D830" s="111" t="s">
        <v>7</v>
      </c>
      <c r="E830" s="5"/>
      <c r="F830" s="124" t="s">
        <v>322</v>
      </c>
      <c r="G830" s="83">
        <v>4961</v>
      </c>
    </row>
    <row r="831" spans="2:7" ht="35.1" customHeight="1" x14ac:dyDescent="0.25">
      <c r="B831" s="116" t="s">
        <v>1429</v>
      </c>
      <c r="C831" s="116" t="s">
        <v>1430</v>
      </c>
      <c r="D831" s="111" t="s">
        <v>2557</v>
      </c>
      <c r="E831" s="5"/>
      <c r="F831" s="124" t="s">
        <v>2792</v>
      </c>
      <c r="G831" s="83">
        <v>188</v>
      </c>
    </row>
    <row r="832" spans="2:7" ht="35.1" customHeight="1" x14ac:dyDescent="0.25">
      <c r="B832" s="116" t="s">
        <v>1429</v>
      </c>
      <c r="C832" s="116" t="s">
        <v>1430</v>
      </c>
      <c r="D832" s="111" t="s">
        <v>2558</v>
      </c>
      <c r="E832" s="5"/>
      <c r="F832" s="124" t="s">
        <v>1258</v>
      </c>
      <c r="G832" s="83">
        <v>261</v>
      </c>
    </row>
    <row r="833" spans="2:7" ht="35.1" customHeight="1" x14ac:dyDescent="0.25">
      <c r="B833" s="116" t="s">
        <v>1429</v>
      </c>
      <c r="C833" s="116" t="s">
        <v>1430</v>
      </c>
      <c r="D833" s="111" t="s">
        <v>2559</v>
      </c>
      <c r="E833" s="5"/>
      <c r="F833" s="124" t="s">
        <v>1259</v>
      </c>
      <c r="G833" s="83">
        <v>1664</v>
      </c>
    </row>
    <row r="834" spans="2:7" ht="35.1" customHeight="1" x14ac:dyDescent="0.25">
      <c r="B834" s="116" t="s">
        <v>1429</v>
      </c>
      <c r="C834" s="116" t="s">
        <v>1430</v>
      </c>
      <c r="D834" s="111" t="s">
        <v>2560</v>
      </c>
      <c r="E834" s="5"/>
      <c r="F834" s="124" t="s">
        <v>1260</v>
      </c>
      <c r="G834" s="83">
        <v>2914</v>
      </c>
    </row>
    <row r="835" spans="2:7" ht="35.1" customHeight="1" x14ac:dyDescent="0.25">
      <c r="B835" s="116" t="s">
        <v>1429</v>
      </c>
      <c r="C835" s="116" t="s">
        <v>1430</v>
      </c>
      <c r="D835" s="111" t="s">
        <v>2561</v>
      </c>
      <c r="E835" s="5"/>
      <c r="F835" s="124" t="s">
        <v>1261</v>
      </c>
      <c r="G835" s="83">
        <v>2803</v>
      </c>
    </row>
    <row r="836" spans="2:7" ht="35.1" customHeight="1" x14ac:dyDescent="0.25">
      <c r="B836" s="116" t="s">
        <v>1429</v>
      </c>
      <c r="C836" s="116" t="s">
        <v>1430</v>
      </c>
      <c r="D836" s="111" t="s">
        <v>2562</v>
      </c>
      <c r="E836" s="5"/>
      <c r="F836" s="124" t="s">
        <v>1262</v>
      </c>
      <c r="G836" s="83">
        <v>1664</v>
      </c>
    </row>
    <row r="837" spans="2:7" ht="35.1" customHeight="1" x14ac:dyDescent="0.25">
      <c r="B837" s="116" t="s">
        <v>1429</v>
      </c>
      <c r="C837" s="116" t="s">
        <v>1430</v>
      </c>
      <c r="D837" s="111" t="s">
        <v>2563</v>
      </c>
      <c r="E837" s="5"/>
      <c r="F837" s="124" t="s">
        <v>1263</v>
      </c>
      <c r="G837" s="83">
        <v>2585</v>
      </c>
    </row>
    <row r="838" spans="2:7" ht="35.1" customHeight="1" x14ac:dyDescent="0.25">
      <c r="B838" s="116" t="s">
        <v>1429</v>
      </c>
      <c r="C838" s="116" t="s">
        <v>1430</v>
      </c>
      <c r="D838" s="111" t="s">
        <v>2564</v>
      </c>
      <c r="E838" s="5"/>
      <c r="F838" s="124" t="s">
        <v>1264</v>
      </c>
      <c r="G838" s="83">
        <v>2803</v>
      </c>
    </row>
    <row r="839" spans="2:7" ht="35.1" customHeight="1" x14ac:dyDescent="0.25">
      <c r="B839" s="116" t="s">
        <v>1429</v>
      </c>
      <c r="C839" s="116" t="s">
        <v>1430</v>
      </c>
      <c r="D839" s="111" t="s">
        <v>2565</v>
      </c>
      <c r="E839" s="5"/>
      <c r="F839" s="124" t="s">
        <v>1265</v>
      </c>
      <c r="G839" s="83">
        <v>5587</v>
      </c>
    </row>
    <row r="840" spans="2:7" ht="35.1" customHeight="1" x14ac:dyDescent="0.25">
      <c r="B840" s="116" t="s">
        <v>1429</v>
      </c>
      <c r="C840" s="116" t="s">
        <v>1430</v>
      </c>
      <c r="D840" s="111" t="s">
        <v>2566</v>
      </c>
      <c r="E840" s="5"/>
      <c r="F840" s="124" t="s">
        <v>1266</v>
      </c>
      <c r="G840" s="83">
        <v>25393</v>
      </c>
    </row>
    <row r="841" spans="2:7" ht="35.1" customHeight="1" x14ac:dyDescent="0.25">
      <c r="B841" s="116" t="s">
        <v>1429</v>
      </c>
      <c r="C841" s="116" t="s">
        <v>1430</v>
      </c>
      <c r="D841" s="111" t="s">
        <v>2567</v>
      </c>
      <c r="E841" s="5"/>
      <c r="F841" s="124" t="s">
        <v>1267</v>
      </c>
      <c r="G841" s="83">
        <v>28123</v>
      </c>
    </row>
    <row r="842" spans="2:7" ht="35.1" customHeight="1" x14ac:dyDescent="0.25">
      <c r="B842" s="116" t="s">
        <v>1429</v>
      </c>
      <c r="C842" s="116" t="s">
        <v>1430</v>
      </c>
      <c r="D842" s="111" t="s">
        <v>2568</v>
      </c>
      <c r="E842" s="5"/>
      <c r="F842" s="124" t="s">
        <v>1268</v>
      </c>
      <c r="G842" s="83">
        <v>58408</v>
      </c>
    </row>
    <row r="843" spans="2:7" ht="35.1" customHeight="1" x14ac:dyDescent="0.25">
      <c r="B843" s="116" t="s">
        <v>1429</v>
      </c>
      <c r="C843" s="116" t="s">
        <v>1430</v>
      </c>
      <c r="D843" s="111" t="s">
        <v>2569</v>
      </c>
      <c r="E843" s="5"/>
      <c r="F843" s="124" t="s">
        <v>1269</v>
      </c>
      <c r="G843" s="83">
        <v>83824</v>
      </c>
    </row>
    <row r="844" spans="2:7" ht="35.1" customHeight="1" x14ac:dyDescent="0.25">
      <c r="B844" s="116" t="s">
        <v>1429</v>
      </c>
      <c r="C844" s="116" t="s">
        <v>1430</v>
      </c>
      <c r="D844" s="111" t="s">
        <v>1201</v>
      </c>
      <c r="E844" s="5"/>
      <c r="F844" s="124" t="s">
        <v>1270</v>
      </c>
      <c r="G844" s="83">
        <v>95738</v>
      </c>
    </row>
    <row r="845" spans="2:7" ht="35.1" customHeight="1" x14ac:dyDescent="0.25">
      <c r="B845" s="116" t="s">
        <v>1429</v>
      </c>
      <c r="C845" s="116" t="s">
        <v>1430</v>
      </c>
      <c r="D845" s="111" t="s">
        <v>2570</v>
      </c>
      <c r="E845" s="5"/>
      <c r="F845" s="124" t="s">
        <v>1271</v>
      </c>
      <c r="G845" s="83">
        <v>16967</v>
      </c>
    </row>
    <row r="846" spans="2:7" ht="35.1" customHeight="1" x14ac:dyDescent="0.25">
      <c r="B846" s="116" t="s">
        <v>1429</v>
      </c>
      <c r="C846" s="116" t="s">
        <v>1430</v>
      </c>
      <c r="D846" s="111" t="s">
        <v>2571</v>
      </c>
      <c r="E846" s="5"/>
      <c r="F846" s="124" t="s">
        <v>1272</v>
      </c>
      <c r="G846" s="83">
        <v>974</v>
      </c>
    </row>
    <row r="847" spans="2:7" ht="35.1" customHeight="1" x14ac:dyDescent="0.25">
      <c r="B847" s="116" t="s">
        <v>1429</v>
      </c>
      <c r="C847" s="116" t="s">
        <v>1430</v>
      </c>
      <c r="D847" s="111" t="s">
        <v>2572</v>
      </c>
      <c r="E847" s="5"/>
      <c r="F847" s="124" t="s">
        <v>1273</v>
      </c>
      <c r="G847" s="83">
        <v>1979</v>
      </c>
    </row>
    <row r="848" spans="2:7" ht="35.1" customHeight="1" x14ac:dyDescent="0.25">
      <c r="B848" s="116" t="s">
        <v>1429</v>
      </c>
      <c r="C848" s="116" t="s">
        <v>1430</v>
      </c>
      <c r="D848" s="111" t="s">
        <v>2573</v>
      </c>
      <c r="E848" s="5"/>
      <c r="F848" s="124" t="s">
        <v>1274</v>
      </c>
      <c r="G848" s="83">
        <v>471</v>
      </c>
    </row>
    <row r="849" spans="2:7" ht="35.1" customHeight="1" x14ac:dyDescent="0.25">
      <c r="B849" s="116" t="s">
        <v>1429</v>
      </c>
      <c r="C849" s="116" t="s">
        <v>1430</v>
      </c>
      <c r="D849" s="111" t="s">
        <v>2574</v>
      </c>
      <c r="E849" s="5"/>
      <c r="F849" s="124" t="s">
        <v>1275</v>
      </c>
      <c r="G849" s="83">
        <v>2256</v>
      </c>
    </row>
    <row r="850" spans="2:7" ht="35.1" customHeight="1" x14ac:dyDescent="0.25">
      <c r="B850" s="116" t="s">
        <v>1429</v>
      </c>
      <c r="C850" s="116" t="s">
        <v>1430</v>
      </c>
      <c r="D850" s="111" t="s">
        <v>2575</v>
      </c>
      <c r="E850" s="5"/>
      <c r="F850" s="124" t="s">
        <v>1276</v>
      </c>
      <c r="G850" s="83">
        <v>33480</v>
      </c>
    </row>
    <row r="851" spans="2:7" ht="35.1" customHeight="1" x14ac:dyDescent="0.25">
      <c r="B851" s="116" t="s">
        <v>1429</v>
      </c>
      <c r="C851" s="116" t="s">
        <v>1430</v>
      </c>
      <c r="D851" s="111" t="s">
        <v>2576</v>
      </c>
      <c r="E851" s="5"/>
      <c r="F851" s="124" t="s">
        <v>1277</v>
      </c>
      <c r="G851" s="83">
        <v>57501</v>
      </c>
    </row>
    <row r="852" spans="2:7" ht="35.1" customHeight="1" x14ac:dyDescent="0.25">
      <c r="B852" s="116" t="s">
        <v>1429</v>
      </c>
      <c r="C852" s="116" t="s">
        <v>1430</v>
      </c>
      <c r="D852" s="111" t="s">
        <v>2577</v>
      </c>
      <c r="E852" s="5"/>
      <c r="F852" s="124" t="s">
        <v>1278</v>
      </c>
      <c r="G852" s="83">
        <v>22647</v>
      </c>
    </row>
    <row r="853" spans="2:7" ht="35.1" customHeight="1" x14ac:dyDescent="0.25">
      <c r="B853" s="116" t="s">
        <v>1429</v>
      </c>
      <c r="C853" s="116" t="s">
        <v>1430</v>
      </c>
      <c r="D853" s="111" t="s">
        <v>2578</v>
      </c>
      <c r="E853" s="5"/>
      <c r="F853" s="124" t="s">
        <v>1279</v>
      </c>
      <c r="G853" s="83">
        <v>10659</v>
      </c>
    </row>
    <row r="854" spans="2:7" ht="35.1" customHeight="1" x14ac:dyDescent="0.25">
      <c r="B854" s="116" t="s">
        <v>1429</v>
      </c>
      <c r="C854" s="116" t="s">
        <v>1430</v>
      </c>
      <c r="D854" s="111" t="s">
        <v>2579</v>
      </c>
      <c r="E854" s="5"/>
      <c r="F854" s="124" t="s">
        <v>1280</v>
      </c>
      <c r="G854" s="83">
        <v>13921</v>
      </c>
    </row>
    <row r="855" spans="2:7" ht="35.1" customHeight="1" x14ac:dyDescent="0.25">
      <c r="B855" s="116" t="s">
        <v>1429</v>
      </c>
      <c r="C855" s="116" t="s">
        <v>1430</v>
      </c>
      <c r="D855" s="111" t="s">
        <v>2838</v>
      </c>
      <c r="E855" s="5"/>
      <c r="F855" s="124" t="s">
        <v>2898</v>
      </c>
      <c r="G855" s="83">
        <v>4938</v>
      </c>
    </row>
    <row r="856" spans="2:7" ht="35.1" customHeight="1" x14ac:dyDescent="0.25">
      <c r="B856" s="116" t="s">
        <v>1429</v>
      </c>
      <c r="C856" s="116" t="s">
        <v>1430</v>
      </c>
      <c r="D856" s="111" t="s">
        <v>2580</v>
      </c>
      <c r="E856" s="5"/>
      <c r="F856" s="124" t="s">
        <v>1281</v>
      </c>
      <c r="G856" s="83">
        <v>20576</v>
      </c>
    </row>
    <row r="857" spans="2:7" ht="35.1" customHeight="1" x14ac:dyDescent="0.25">
      <c r="B857" s="116" t="s">
        <v>1429</v>
      </c>
      <c r="C857" s="116" t="s">
        <v>1430</v>
      </c>
      <c r="D857" s="111" t="s">
        <v>2581</v>
      </c>
      <c r="E857" s="5"/>
      <c r="F857" s="124" t="s">
        <v>1282</v>
      </c>
      <c r="G857" s="83">
        <v>2008</v>
      </c>
    </row>
    <row r="858" spans="2:7" ht="35.1" customHeight="1" x14ac:dyDescent="0.25">
      <c r="B858" s="116" t="s">
        <v>1429</v>
      </c>
      <c r="C858" s="116" t="s">
        <v>1430</v>
      </c>
      <c r="D858" s="111" t="s">
        <v>1203</v>
      </c>
      <c r="E858" s="5"/>
      <c r="F858" s="124" t="s">
        <v>1284</v>
      </c>
      <c r="G858" s="83">
        <v>813</v>
      </c>
    </row>
    <row r="859" spans="2:7" ht="35.1" customHeight="1" x14ac:dyDescent="0.25">
      <c r="B859" s="116" t="s">
        <v>1429</v>
      </c>
      <c r="C859" s="116" t="s">
        <v>1430</v>
      </c>
      <c r="D859" s="111" t="s">
        <v>2582</v>
      </c>
      <c r="E859" s="5"/>
      <c r="F859" s="124" t="s">
        <v>1285</v>
      </c>
      <c r="G859" s="83">
        <v>1667</v>
      </c>
    </row>
    <row r="860" spans="2:7" ht="35.1" customHeight="1" x14ac:dyDescent="0.25">
      <c r="B860" s="116" t="s">
        <v>1429</v>
      </c>
      <c r="C860" s="116" t="s">
        <v>1430</v>
      </c>
      <c r="D860" s="111" t="s">
        <v>2583</v>
      </c>
      <c r="E860" s="5"/>
      <c r="F860" s="124" t="s">
        <v>1286</v>
      </c>
      <c r="G860" s="83">
        <v>1950</v>
      </c>
    </row>
    <row r="861" spans="2:7" ht="35.1" customHeight="1" x14ac:dyDescent="0.25">
      <c r="B861" s="116" t="s">
        <v>1429</v>
      </c>
      <c r="C861" s="116" t="s">
        <v>1430</v>
      </c>
      <c r="D861" s="111" t="s">
        <v>2584</v>
      </c>
      <c r="E861" s="5"/>
      <c r="F861" s="124" t="s">
        <v>1287</v>
      </c>
      <c r="G861" s="83">
        <v>1630</v>
      </c>
    </row>
    <row r="862" spans="2:7" ht="35.1" customHeight="1" x14ac:dyDescent="0.25">
      <c r="B862" s="116" t="s">
        <v>1429</v>
      </c>
      <c r="C862" s="116" t="s">
        <v>1430</v>
      </c>
      <c r="D862" s="111" t="s">
        <v>2585</v>
      </c>
      <c r="E862" s="5"/>
      <c r="F862" s="124" t="s">
        <v>1288</v>
      </c>
      <c r="G862" s="83">
        <v>1675</v>
      </c>
    </row>
    <row r="863" spans="2:7" ht="35.1" customHeight="1" x14ac:dyDescent="0.25">
      <c r="B863" s="116" t="s">
        <v>1429</v>
      </c>
      <c r="C863" s="116" t="s">
        <v>1430</v>
      </c>
      <c r="D863" s="111" t="s">
        <v>2586</v>
      </c>
      <c r="E863" s="5"/>
      <c r="F863" s="124" t="s">
        <v>1289</v>
      </c>
      <c r="G863" s="83">
        <v>7978</v>
      </c>
    </row>
    <row r="864" spans="2:7" ht="35.1" customHeight="1" x14ac:dyDescent="0.25">
      <c r="B864" s="116" t="s">
        <v>1429</v>
      </c>
      <c r="C864" s="116" t="s">
        <v>1430</v>
      </c>
      <c r="D864" s="111" t="s">
        <v>2587</v>
      </c>
      <c r="E864" s="5"/>
      <c r="F864" s="124" t="s">
        <v>2165</v>
      </c>
      <c r="G864" s="83">
        <v>1295</v>
      </c>
    </row>
    <row r="865" spans="2:7" ht="35.1" customHeight="1" x14ac:dyDescent="0.25">
      <c r="B865" s="116" t="s">
        <v>1429</v>
      </c>
      <c r="C865" s="116" t="s">
        <v>1430</v>
      </c>
      <c r="D865" s="111" t="s">
        <v>2588</v>
      </c>
      <c r="E865" s="5"/>
      <c r="F865" s="124" t="s">
        <v>1290</v>
      </c>
      <c r="G865" s="83">
        <v>3178</v>
      </c>
    </row>
    <row r="866" spans="2:7" ht="35.1" customHeight="1" x14ac:dyDescent="0.25">
      <c r="B866" s="116" t="s">
        <v>1429</v>
      </c>
      <c r="C866" s="116" t="s">
        <v>1430</v>
      </c>
      <c r="D866" s="111" t="s">
        <v>2589</v>
      </c>
      <c r="E866" s="5"/>
      <c r="F866" s="124" t="s">
        <v>1291</v>
      </c>
      <c r="G866" s="83">
        <v>1206</v>
      </c>
    </row>
    <row r="867" spans="2:7" ht="35.1" customHeight="1" x14ac:dyDescent="0.25">
      <c r="B867" s="116" t="s">
        <v>1429</v>
      </c>
      <c r="C867" s="116" t="s">
        <v>1430</v>
      </c>
      <c r="D867" s="111" t="s">
        <v>2590</v>
      </c>
      <c r="E867" s="5"/>
      <c r="F867" s="124" t="s">
        <v>1292</v>
      </c>
      <c r="G867" s="83">
        <v>2180</v>
      </c>
    </row>
    <row r="868" spans="2:7" ht="35.1" customHeight="1" x14ac:dyDescent="0.25">
      <c r="B868" s="116" t="s">
        <v>1429</v>
      </c>
      <c r="C868" s="116" t="s">
        <v>1430</v>
      </c>
      <c r="D868" s="111" t="s">
        <v>2591</v>
      </c>
      <c r="E868" s="5"/>
      <c r="F868" s="124" t="s">
        <v>1293</v>
      </c>
      <c r="G868" s="83">
        <v>2424</v>
      </c>
    </row>
    <row r="869" spans="2:7" ht="35.1" customHeight="1" x14ac:dyDescent="0.25">
      <c r="B869" s="116" t="s">
        <v>1429</v>
      </c>
      <c r="C869" s="116" t="s">
        <v>1430</v>
      </c>
      <c r="D869" s="111" t="s">
        <v>2592</v>
      </c>
      <c r="E869" s="5"/>
      <c r="F869" s="124" t="s">
        <v>1294</v>
      </c>
      <c r="G869" s="83">
        <v>2546</v>
      </c>
    </row>
    <row r="870" spans="2:7" ht="35.1" customHeight="1" x14ac:dyDescent="0.25">
      <c r="B870" s="116" t="s">
        <v>1429</v>
      </c>
      <c r="C870" s="116" t="s">
        <v>1430</v>
      </c>
      <c r="D870" s="111" t="s">
        <v>2593</v>
      </c>
      <c r="E870" s="5"/>
      <c r="F870" s="124" t="s">
        <v>1295</v>
      </c>
      <c r="G870" s="83">
        <v>3212</v>
      </c>
    </row>
    <row r="871" spans="2:7" ht="35.1" customHeight="1" x14ac:dyDescent="0.25">
      <c r="B871" s="116" t="s">
        <v>1429</v>
      </c>
      <c r="C871" s="116" t="s">
        <v>1430</v>
      </c>
      <c r="D871" s="120" t="s">
        <v>2594</v>
      </c>
      <c r="E871" s="5"/>
      <c r="F871" s="129" t="s">
        <v>1296</v>
      </c>
      <c r="G871" s="83">
        <v>4214</v>
      </c>
    </row>
    <row r="872" spans="2:7" ht="35.1" customHeight="1" x14ac:dyDescent="0.25">
      <c r="B872" s="116" t="s">
        <v>1429</v>
      </c>
      <c r="C872" s="116" t="s">
        <v>1430</v>
      </c>
      <c r="D872" s="120" t="s">
        <v>2595</v>
      </c>
      <c r="E872" s="5"/>
      <c r="F872" s="129" t="s">
        <v>1297</v>
      </c>
      <c r="G872" s="83">
        <v>2000</v>
      </c>
    </row>
    <row r="873" spans="2:7" ht="35.1" customHeight="1" x14ac:dyDescent="0.25">
      <c r="B873" s="116" t="s">
        <v>1429</v>
      </c>
      <c r="C873" s="116" t="s">
        <v>1430</v>
      </c>
      <c r="D873" s="120" t="s">
        <v>2596</v>
      </c>
      <c r="E873" s="5"/>
      <c r="F873" s="129" t="s">
        <v>1298</v>
      </c>
      <c r="G873" s="83">
        <v>1696</v>
      </c>
    </row>
    <row r="874" spans="2:7" ht="35.1" customHeight="1" x14ac:dyDescent="0.25">
      <c r="B874" s="116" t="s">
        <v>1429</v>
      </c>
      <c r="C874" s="116" t="s">
        <v>1430</v>
      </c>
      <c r="D874" s="111" t="s">
        <v>2597</v>
      </c>
      <c r="E874" s="5"/>
      <c r="F874" s="124" t="s">
        <v>1299</v>
      </c>
      <c r="G874" s="83">
        <v>19542</v>
      </c>
    </row>
    <row r="875" spans="2:7" ht="35.1" customHeight="1" x14ac:dyDescent="0.25">
      <c r="B875" s="116" t="s">
        <v>1429</v>
      </c>
      <c r="C875" s="116" t="s">
        <v>1430</v>
      </c>
      <c r="D875" s="111" t="s">
        <v>2598</v>
      </c>
      <c r="E875" s="5"/>
      <c r="F875" s="124" t="s">
        <v>1300</v>
      </c>
      <c r="G875" s="83">
        <v>25935</v>
      </c>
    </row>
    <row r="876" spans="2:7" ht="35.1" customHeight="1" x14ac:dyDescent="0.25">
      <c r="B876" s="116" t="s">
        <v>1429</v>
      </c>
      <c r="C876" s="116" t="s">
        <v>1430</v>
      </c>
      <c r="D876" s="120" t="s">
        <v>2599</v>
      </c>
      <c r="E876" s="5"/>
      <c r="F876" s="129" t="s">
        <v>1301</v>
      </c>
      <c r="G876" s="83">
        <v>34524</v>
      </c>
    </row>
    <row r="877" spans="2:7" ht="35.1" customHeight="1" x14ac:dyDescent="0.25">
      <c r="B877" s="116" t="s">
        <v>1429</v>
      </c>
      <c r="C877" s="116" t="s">
        <v>1430</v>
      </c>
      <c r="D877" s="111" t="s">
        <v>2600</v>
      </c>
      <c r="E877" s="5"/>
      <c r="F877" s="124" t="s">
        <v>1301</v>
      </c>
      <c r="G877" s="83">
        <v>39461</v>
      </c>
    </row>
    <row r="878" spans="2:7" ht="35.1" customHeight="1" x14ac:dyDescent="0.25">
      <c r="B878" s="116" t="s">
        <v>1429</v>
      </c>
      <c r="C878" s="116" t="s">
        <v>1430</v>
      </c>
      <c r="D878" s="111" t="s">
        <v>2601</v>
      </c>
      <c r="E878" s="5"/>
      <c r="F878" s="124" t="s">
        <v>1301</v>
      </c>
      <c r="G878" s="83">
        <v>36877</v>
      </c>
    </row>
    <row r="879" spans="2:7" ht="35.1" customHeight="1" x14ac:dyDescent="0.25">
      <c r="B879" s="116" t="s">
        <v>1429</v>
      </c>
      <c r="C879" s="116" t="s">
        <v>1430</v>
      </c>
      <c r="D879" s="111" t="s">
        <v>2602</v>
      </c>
      <c r="E879" s="5"/>
      <c r="F879" s="124" t="s">
        <v>1301</v>
      </c>
      <c r="G879" s="83">
        <v>44186</v>
      </c>
    </row>
    <row r="880" spans="2:7" ht="35.1" customHeight="1" x14ac:dyDescent="0.25">
      <c r="B880" s="116" t="s">
        <v>1429</v>
      </c>
      <c r="C880" s="116" t="s">
        <v>1430</v>
      </c>
      <c r="D880" s="111" t="s">
        <v>2603</v>
      </c>
      <c r="E880" s="5"/>
      <c r="F880" s="124" t="s">
        <v>1302</v>
      </c>
      <c r="G880" s="83">
        <v>4189</v>
      </c>
    </row>
    <row r="881" spans="2:7" ht="35.1" customHeight="1" x14ac:dyDescent="0.25">
      <c r="B881" s="116" t="s">
        <v>1429</v>
      </c>
      <c r="C881" s="116" t="s">
        <v>1430</v>
      </c>
      <c r="D881" s="111" t="s">
        <v>2604</v>
      </c>
      <c r="E881" s="5"/>
      <c r="F881" s="124" t="s">
        <v>1303</v>
      </c>
      <c r="G881" s="83">
        <v>1189</v>
      </c>
    </row>
    <row r="882" spans="2:7" ht="35.1" customHeight="1" x14ac:dyDescent="0.25">
      <c r="B882" s="116" t="s">
        <v>1429</v>
      </c>
      <c r="C882" s="116" t="s">
        <v>1430</v>
      </c>
      <c r="D882" s="111" t="s">
        <v>2605</v>
      </c>
      <c r="E882" s="5"/>
      <c r="F882" s="124" t="s">
        <v>2170</v>
      </c>
      <c r="G882" s="83">
        <v>19067</v>
      </c>
    </row>
    <row r="883" spans="2:7" ht="35.1" customHeight="1" x14ac:dyDescent="0.25">
      <c r="B883" s="116" t="s">
        <v>1429</v>
      </c>
      <c r="C883" s="116" t="s">
        <v>1430</v>
      </c>
      <c r="D883" s="111" t="s">
        <v>2606</v>
      </c>
      <c r="E883" s="5"/>
      <c r="F883" s="124" t="s">
        <v>2171</v>
      </c>
      <c r="G883" s="83">
        <v>37530</v>
      </c>
    </row>
    <row r="884" spans="2:7" ht="35.1" customHeight="1" x14ac:dyDescent="0.25">
      <c r="B884" s="116" t="s">
        <v>1429</v>
      </c>
      <c r="C884" s="116" t="s">
        <v>1430</v>
      </c>
      <c r="D884" s="111" t="s">
        <v>2607</v>
      </c>
      <c r="E884" s="5"/>
      <c r="F884" s="124" t="s">
        <v>2793</v>
      </c>
      <c r="G884" s="83">
        <v>2880</v>
      </c>
    </row>
    <row r="885" spans="2:7" ht="35.1" customHeight="1" x14ac:dyDescent="0.25">
      <c r="B885" s="116" t="s">
        <v>1429</v>
      </c>
      <c r="C885" s="116" t="s">
        <v>1430</v>
      </c>
      <c r="D885" s="111" t="s">
        <v>2608</v>
      </c>
      <c r="E885" s="5"/>
      <c r="F885" s="124" t="s">
        <v>1304</v>
      </c>
      <c r="G885" s="83">
        <v>4969</v>
      </c>
    </row>
    <row r="886" spans="2:7" ht="35.1" customHeight="1" x14ac:dyDescent="0.25">
      <c r="B886" s="116" t="s">
        <v>1429</v>
      </c>
      <c r="C886" s="116" t="s">
        <v>1430</v>
      </c>
      <c r="D886" s="111" t="s">
        <v>2609</v>
      </c>
      <c r="E886" s="5"/>
      <c r="F886" s="124" t="s">
        <v>1305</v>
      </c>
      <c r="G886" s="83">
        <v>5171</v>
      </c>
    </row>
    <row r="887" spans="2:7" ht="35.1" customHeight="1" x14ac:dyDescent="0.25">
      <c r="B887" s="116" t="s">
        <v>1429</v>
      </c>
      <c r="C887" s="116" t="s">
        <v>1430</v>
      </c>
      <c r="D887" s="111" t="s">
        <v>2610</v>
      </c>
      <c r="E887" s="5"/>
      <c r="F887" s="124" t="s">
        <v>2794</v>
      </c>
      <c r="G887" s="83">
        <v>1335</v>
      </c>
    </row>
    <row r="888" spans="2:7" ht="35.1" customHeight="1" x14ac:dyDescent="0.25">
      <c r="B888" s="116" t="s">
        <v>1429</v>
      </c>
      <c r="C888" s="116" t="s">
        <v>1430</v>
      </c>
      <c r="D888" s="111" t="s">
        <v>2611</v>
      </c>
      <c r="E888" s="5"/>
      <c r="F888" s="124" t="s">
        <v>1306</v>
      </c>
      <c r="G888" s="83">
        <v>6908</v>
      </c>
    </row>
    <row r="889" spans="2:7" ht="35.1" customHeight="1" x14ac:dyDescent="0.25">
      <c r="B889" s="116" t="s">
        <v>1429</v>
      </c>
      <c r="C889" s="116" t="s">
        <v>1430</v>
      </c>
      <c r="D889" s="111" t="s">
        <v>1204</v>
      </c>
      <c r="E889" s="5"/>
      <c r="F889" s="124" t="s">
        <v>1307</v>
      </c>
      <c r="G889" s="83">
        <v>1496</v>
      </c>
    </row>
    <row r="890" spans="2:7" ht="35.1" customHeight="1" x14ac:dyDescent="0.25">
      <c r="B890" s="116" t="s">
        <v>1429</v>
      </c>
      <c r="C890" s="116" t="s">
        <v>1430</v>
      </c>
      <c r="D890" s="111" t="s">
        <v>1205</v>
      </c>
      <c r="E890" s="5"/>
      <c r="F890" s="124" t="s">
        <v>1308</v>
      </c>
      <c r="G890" s="83">
        <v>8613</v>
      </c>
    </row>
    <row r="891" spans="2:7" ht="35.1" customHeight="1" x14ac:dyDescent="0.25">
      <c r="B891" s="116" t="s">
        <v>1429</v>
      </c>
      <c r="C891" s="116" t="s">
        <v>1430</v>
      </c>
      <c r="D891" s="111" t="s">
        <v>1206</v>
      </c>
      <c r="E891" s="5"/>
      <c r="F891" s="124" t="s">
        <v>1309</v>
      </c>
      <c r="G891" s="83">
        <v>8775</v>
      </c>
    </row>
    <row r="892" spans="2:7" ht="35.1" customHeight="1" x14ac:dyDescent="0.25">
      <c r="B892" s="116" t="s">
        <v>1429</v>
      </c>
      <c r="C892" s="116" t="s">
        <v>1430</v>
      </c>
      <c r="D892" s="111" t="s">
        <v>2612</v>
      </c>
      <c r="E892" s="5"/>
      <c r="F892" s="124" t="s">
        <v>1310</v>
      </c>
      <c r="G892" s="83">
        <v>423</v>
      </c>
    </row>
    <row r="893" spans="2:7" ht="35.1" customHeight="1" x14ac:dyDescent="0.25">
      <c r="B893" s="116" t="s">
        <v>1429</v>
      </c>
      <c r="C893" s="116" t="s">
        <v>1430</v>
      </c>
      <c r="D893" s="111" t="s">
        <v>1207</v>
      </c>
      <c r="E893" s="5"/>
      <c r="F893" s="124" t="s">
        <v>1311</v>
      </c>
      <c r="G893" s="83">
        <v>34489</v>
      </c>
    </row>
    <row r="894" spans="2:7" ht="35.1" customHeight="1" x14ac:dyDescent="0.25">
      <c r="B894" s="116" t="s">
        <v>1429</v>
      </c>
      <c r="C894" s="116" t="s">
        <v>1430</v>
      </c>
      <c r="D894" s="111" t="s">
        <v>2613</v>
      </c>
      <c r="E894" s="5"/>
      <c r="F894" s="124" t="s">
        <v>1312</v>
      </c>
      <c r="G894" s="83">
        <v>4014</v>
      </c>
    </row>
    <row r="895" spans="2:7" ht="35.1" customHeight="1" x14ac:dyDescent="0.25">
      <c r="B895" s="116" t="s">
        <v>1429</v>
      </c>
      <c r="C895" s="116" t="s">
        <v>1430</v>
      </c>
      <c r="D895" s="111" t="s">
        <v>2614</v>
      </c>
      <c r="E895" s="5"/>
      <c r="F895" s="124" t="s">
        <v>1313</v>
      </c>
      <c r="G895" s="83">
        <v>1851</v>
      </c>
    </row>
    <row r="896" spans="2:7" ht="35.1" customHeight="1" x14ac:dyDescent="0.25">
      <c r="B896" s="116" t="s">
        <v>1429</v>
      </c>
      <c r="C896" s="116" t="s">
        <v>1430</v>
      </c>
      <c r="D896" s="118" t="s">
        <v>2615</v>
      </c>
      <c r="E896" s="5"/>
      <c r="F896" s="129" t="s">
        <v>1314</v>
      </c>
      <c r="G896" s="83">
        <v>8480</v>
      </c>
    </row>
    <row r="897" spans="2:7" ht="35.1" customHeight="1" x14ac:dyDescent="0.25">
      <c r="B897" s="116" t="s">
        <v>1429</v>
      </c>
      <c r="C897" s="116" t="s">
        <v>1430</v>
      </c>
      <c r="D897" s="111" t="s">
        <v>1208</v>
      </c>
      <c r="E897" s="5"/>
      <c r="F897" s="124" t="s">
        <v>1315</v>
      </c>
      <c r="G897" s="83">
        <v>108118</v>
      </c>
    </row>
    <row r="898" spans="2:7" ht="35.1" customHeight="1" x14ac:dyDescent="0.25">
      <c r="B898" s="116" t="s">
        <v>1429</v>
      </c>
      <c r="C898" s="116" t="s">
        <v>1430</v>
      </c>
      <c r="D898" s="111" t="s">
        <v>1209</v>
      </c>
      <c r="E898" s="5"/>
      <c r="F898" s="124" t="s">
        <v>1316</v>
      </c>
      <c r="G898" s="83">
        <v>110694</v>
      </c>
    </row>
    <row r="899" spans="2:7" ht="35.1" customHeight="1" x14ac:dyDescent="0.25">
      <c r="B899" s="116" t="s">
        <v>1429</v>
      </c>
      <c r="C899" s="116" t="s">
        <v>1430</v>
      </c>
      <c r="D899" s="111" t="s">
        <v>1210</v>
      </c>
      <c r="E899" s="5"/>
      <c r="F899" s="124" t="s">
        <v>1317</v>
      </c>
      <c r="G899" s="83">
        <v>69190</v>
      </c>
    </row>
    <row r="900" spans="2:7" ht="35.1" customHeight="1" x14ac:dyDescent="0.25">
      <c r="B900" s="116" t="s">
        <v>1429</v>
      </c>
      <c r="C900" s="116" t="s">
        <v>1430</v>
      </c>
      <c r="D900" s="111" t="s">
        <v>1211</v>
      </c>
      <c r="E900" s="5"/>
      <c r="F900" s="124" t="s">
        <v>1318</v>
      </c>
      <c r="G900" s="83">
        <v>1964</v>
      </c>
    </row>
    <row r="901" spans="2:7" ht="35.1" customHeight="1" x14ac:dyDescent="0.25">
      <c r="B901" s="116" t="s">
        <v>1429</v>
      </c>
      <c r="C901" s="116" t="s">
        <v>1430</v>
      </c>
      <c r="D901" s="111" t="s">
        <v>1212</v>
      </c>
      <c r="E901" s="5"/>
      <c r="F901" s="124" t="s">
        <v>1319</v>
      </c>
      <c r="G901" s="83">
        <v>2255</v>
      </c>
    </row>
    <row r="902" spans="2:7" ht="35.1" customHeight="1" x14ac:dyDescent="0.25">
      <c r="B902" s="116" t="s">
        <v>1429</v>
      </c>
      <c r="C902" s="116" t="s">
        <v>1430</v>
      </c>
      <c r="D902" s="111" t="s">
        <v>1213</v>
      </c>
      <c r="E902" s="5"/>
      <c r="F902" s="124" t="s">
        <v>1320</v>
      </c>
      <c r="G902" s="83">
        <v>2307</v>
      </c>
    </row>
    <row r="903" spans="2:7" ht="35.1" customHeight="1" x14ac:dyDescent="0.25">
      <c r="B903" s="116" t="s">
        <v>1429</v>
      </c>
      <c r="C903" s="116" t="s">
        <v>1430</v>
      </c>
      <c r="D903" s="111" t="s">
        <v>2616</v>
      </c>
      <c r="E903" s="5"/>
      <c r="F903" s="124" t="s">
        <v>1321</v>
      </c>
      <c r="G903" s="83">
        <v>1481</v>
      </c>
    </row>
    <row r="904" spans="2:7" ht="35.1" customHeight="1" x14ac:dyDescent="0.25">
      <c r="B904" s="116" t="s">
        <v>1429</v>
      </c>
      <c r="C904" s="116" t="s">
        <v>1430</v>
      </c>
      <c r="D904" s="111" t="s">
        <v>2617</v>
      </c>
      <c r="E904" s="5"/>
      <c r="F904" s="124" t="s">
        <v>1322</v>
      </c>
      <c r="G904" s="83">
        <v>1393</v>
      </c>
    </row>
    <row r="905" spans="2:7" ht="35.1" customHeight="1" x14ac:dyDescent="0.25">
      <c r="B905" s="116" t="s">
        <v>1429</v>
      </c>
      <c r="C905" s="116" t="s">
        <v>1430</v>
      </c>
      <c r="D905" s="111" t="s">
        <v>2618</v>
      </c>
      <c r="E905" s="5"/>
      <c r="F905" s="124" t="s">
        <v>1323</v>
      </c>
      <c r="G905" s="83">
        <v>1676</v>
      </c>
    </row>
    <row r="906" spans="2:7" ht="35.1" customHeight="1" x14ac:dyDescent="0.25">
      <c r="B906" s="116" t="s">
        <v>1429</v>
      </c>
      <c r="C906" s="116" t="s">
        <v>1430</v>
      </c>
      <c r="D906" s="111" t="s">
        <v>2619</v>
      </c>
      <c r="E906" s="5"/>
      <c r="F906" s="124" t="s">
        <v>1324</v>
      </c>
      <c r="G906" s="83">
        <v>9275</v>
      </c>
    </row>
    <row r="907" spans="2:7" ht="35.1" customHeight="1" x14ac:dyDescent="0.25">
      <c r="B907" s="116" t="s">
        <v>1429</v>
      </c>
      <c r="C907" s="116" t="s">
        <v>1430</v>
      </c>
      <c r="D907" s="111" t="s">
        <v>2620</v>
      </c>
      <c r="E907" s="5"/>
      <c r="F907" s="124" t="s">
        <v>2795</v>
      </c>
      <c r="G907" s="83">
        <v>834.13</v>
      </c>
    </row>
    <row r="908" spans="2:7" ht="35.1" customHeight="1" x14ac:dyDescent="0.25">
      <c r="B908" s="116" t="s">
        <v>1429</v>
      </c>
      <c r="C908" s="116" t="s">
        <v>1430</v>
      </c>
      <c r="D908" s="111" t="s">
        <v>1214</v>
      </c>
      <c r="E908" s="5"/>
      <c r="F908" s="124" t="s">
        <v>1325</v>
      </c>
      <c r="G908" s="83">
        <v>1209</v>
      </c>
    </row>
    <row r="909" spans="2:7" ht="35.1" customHeight="1" x14ac:dyDescent="0.25">
      <c r="B909" s="116" t="s">
        <v>1429</v>
      </c>
      <c r="C909" s="116" t="s">
        <v>1430</v>
      </c>
      <c r="D909" s="111" t="s">
        <v>2621</v>
      </c>
      <c r="E909" s="5"/>
      <c r="F909" s="124" t="s">
        <v>1326</v>
      </c>
      <c r="G909" s="83">
        <v>2461</v>
      </c>
    </row>
    <row r="910" spans="2:7" ht="35.1" customHeight="1" x14ac:dyDescent="0.25">
      <c r="B910" s="116" t="s">
        <v>1429</v>
      </c>
      <c r="C910" s="116" t="s">
        <v>1430</v>
      </c>
      <c r="D910" s="111" t="s">
        <v>2622</v>
      </c>
      <c r="E910" s="5"/>
      <c r="F910" s="124" t="s">
        <v>1327</v>
      </c>
      <c r="G910" s="83">
        <v>2488</v>
      </c>
    </row>
    <row r="911" spans="2:7" ht="35.1" customHeight="1" x14ac:dyDescent="0.25">
      <c r="B911" s="116" t="s">
        <v>1429</v>
      </c>
      <c r="C911" s="116" t="s">
        <v>1430</v>
      </c>
      <c r="D911" s="111" t="s">
        <v>1215</v>
      </c>
      <c r="E911" s="5"/>
      <c r="F911" s="124" t="s">
        <v>2796</v>
      </c>
      <c r="G911" s="83">
        <v>2899</v>
      </c>
    </row>
    <row r="912" spans="2:7" ht="35.1" customHeight="1" x14ac:dyDescent="0.25">
      <c r="B912" s="116" t="s">
        <v>1429</v>
      </c>
      <c r="C912" s="116" t="s">
        <v>1430</v>
      </c>
      <c r="D912" s="111" t="s">
        <v>1216</v>
      </c>
      <c r="E912" s="5"/>
      <c r="F912" s="124" t="s">
        <v>1328</v>
      </c>
      <c r="G912" s="83">
        <v>2140</v>
      </c>
    </row>
    <row r="913" spans="2:7" ht="35.1" customHeight="1" x14ac:dyDescent="0.25">
      <c r="B913" s="116" t="s">
        <v>1429</v>
      </c>
      <c r="C913" s="116" t="s">
        <v>1430</v>
      </c>
      <c r="D913" s="111" t="s">
        <v>1219</v>
      </c>
      <c r="E913" s="5"/>
      <c r="F913" s="124" t="s">
        <v>1331</v>
      </c>
      <c r="G913" s="83">
        <v>797</v>
      </c>
    </row>
    <row r="914" spans="2:7" ht="35.1" customHeight="1" x14ac:dyDescent="0.25">
      <c r="B914" s="116" t="s">
        <v>1429</v>
      </c>
      <c r="C914" s="116" t="s">
        <v>1430</v>
      </c>
      <c r="D914" s="111" t="s">
        <v>1220</v>
      </c>
      <c r="E914" s="5"/>
      <c r="F914" s="124" t="s">
        <v>1332</v>
      </c>
      <c r="G914" s="83">
        <v>1699</v>
      </c>
    </row>
    <row r="915" spans="2:7" ht="35.1" customHeight="1" x14ac:dyDescent="0.25">
      <c r="B915" s="116" t="s">
        <v>1429</v>
      </c>
      <c r="C915" s="116" t="s">
        <v>1430</v>
      </c>
      <c r="D915" s="111" t="s">
        <v>2623</v>
      </c>
      <c r="E915" s="5"/>
      <c r="F915" s="124" t="s">
        <v>1337</v>
      </c>
      <c r="G915" s="83">
        <v>277</v>
      </c>
    </row>
    <row r="916" spans="2:7" ht="35.1" customHeight="1" x14ac:dyDescent="0.25">
      <c r="B916" s="116" t="s">
        <v>1429</v>
      </c>
      <c r="C916" s="116" t="s">
        <v>1430</v>
      </c>
      <c r="D916" s="111" t="s">
        <v>2624</v>
      </c>
      <c r="E916" s="5"/>
      <c r="F916" s="124" t="s">
        <v>1338</v>
      </c>
      <c r="G916" s="83">
        <v>828</v>
      </c>
    </row>
    <row r="917" spans="2:7" ht="35.1" customHeight="1" x14ac:dyDescent="0.25">
      <c r="B917" s="116" t="s">
        <v>1429</v>
      </c>
      <c r="C917" s="116" t="s">
        <v>1430</v>
      </c>
      <c r="D917" s="111" t="s">
        <v>2625</v>
      </c>
      <c r="E917" s="5"/>
      <c r="F917" s="124" t="s">
        <v>1344</v>
      </c>
      <c r="G917" s="83">
        <v>14150</v>
      </c>
    </row>
    <row r="918" spans="2:7" ht="35.1" customHeight="1" x14ac:dyDescent="0.25">
      <c r="B918" s="116" t="s">
        <v>1429</v>
      </c>
      <c r="C918" s="116" t="s">
        <v>1430</v>
      </c>
      <c r="D918" s="111" t="s">
        <v>2626</v>
      </c>
      <c r="E918" s="5"/>
      <c r="F918" s="124" t="s">
        <v>1345</v>
      </c>
      <c r="G918" s="83">
        <v>21053</v>
      </c>
    </row>
    <row r="919" spans="2:7" ht="35.1" customHeight="1" x14ac:dyDescent="0.25">
      <c r="B919" s="116" t="s">
        <v>1429</v>
      </c>
      <c r="C919" s="116" t="s">
        <v>1430</v>
      </c>
      <c r="D919" s="111" t="s">
        <v>2627</v>
      </c>
      <c r="E919" s="5"/>
      <c r="F919" s="124" t="s">
        <v>1346</v>
      </c>
      <c r="G919" s="83">
        <v>21654</v>
      </c>
    </row>
    <row r="920" spans="2:7" ht="35.1" customHeight="1" x14ac:dyDescent="0.25">
      <c r="B920" s="116" t="s">
        <v>1429</v>
      </c>
      <c r="C920" s="116" t="s">
        <v>1430</v>
      </c>
      <c r="D920" s="111" t="s">
        <v>2628</v>
      </c>
      <c r="E920" s="5"/>
      <c r="F920" s="124" t="s">
        <v>1347</v>
      </c>
      <c r="G920" s="83">
        <v>46731</v>
      </c>
    </row>
    <row r="921" spans="2:7" ht="35.1" customHeight="1" x14ac:dyDescent="0.25">
      <c r="B921" s="116" t="s">
        <v>1429</v>
      </c>
      <c r="C921" s="116" t="s">
        <v>1430</v>
      </c>
      <c r="D921" s="111" t="s">
        <v>2629</v>
      </c>
      <c r="E921" s="5"/>
      <c r="F921" s="124" t="s">
        <v>1348</v>
      </c>
      <c r="G921" s="83">
        <v>67747</v>
      </c>
    </row>
    <row r="922" spans="2:7" ht="35.1" customHeight="1" x14ac:dyDescent="0.25">
      <c r="B922" s="116" t="s">
        <v>1429</v>
      </c>
      <c r="C922" s="116" t="s">
        <v>1430</v>
      </c>
      <c r="D922" s="111" t="s">
        <v>2630</v>
      </c>
      <c r="E922" s="5"/>
      <c r="F922" s="124" t="s">
        <v>1349</v>
      </c>
      <c r="G922" s="83">
        <v>9450</v>
      </c>
    </row>
    <row r="923" spans="2:7" ht="35.1" customHeight="1" x14ac:dyDescent="0.25">
      <c r="B923" s="116" t="s">
        <v>1429</v>
      </c>
      <c r="C923" s="116" t="s">
        <v>1430</v>
      </c>
      <c r="D923" s="111" t="s">
        <v>2631</v>
      </c>
      <c r="E923" s="5"/>
      <c r="F923" s="124" t="s">
        <v>1350</v>
      </c>
      <c r="G923" s="83">
        <v>3986</v>
      </c>
    </row>
    <row r="924" spans="2:7" ht="35.1" customHeight="1" x14ac:dyDescent="0.25">
      <c r="B924" s="116" t="s">
        <v>1429</v>
      </c>
      <c r="C924" s="116" t="s">
        <v>1430</v>
      </c>
      <c r="D924" s="111" t="s">
        <v>2632</v>
      </c>
      <c r="E924" s="5"/>
      <c r="F924" s="124" t="s">
        <v>1351</v>
      </c>
      <c r="G924" s="83">
        <v>3517</v>
      </c>
    </row>
    <row r="925" spans="2:7" ht="35.1" customHeight="1" x14ac:dyDescent="0.25">
      <c r="B925" s="116" t="s">
        <v>1429</v>
      </c>
      <c r="C925" s="116" t="s">
        <v>1430</v>
      </c>
      <c r="D925" s="111" t="s">
        <v>2633</v>
      </c>
      <c r="E925" s="5"/>
      <c r="F925" s="124" t="s">
        <v>1352</v>
      </c>
      <c r="G925" s="83">
        <v>183680</v>
      </c>
    </row>
    <row r="926" spans="2:7" ht="35.1" customHeight="1" x14ac:dyDescent="0.25">
      <c r="B926" s="116" t="s">
        <v>1429</v>
      </c>
      <c r="C926" s="116" t="s">
        <v>1430</v>
      </c>
      <c r="D926" s="111" t="s">
        <v>2634</v>
      </c>
      <c r="E926" s="5"/>
      <c r="F926" s="124" t="s">
        <v>1353</v>
      </c>
      <c r="G926" s="83">
        <v>73473</v>
      </c>
    </row>
    <row r="927" spans="2:7" ht="35.1" customHeight="1" x14ac:dyDescent="0.25">
      <c r="B927" s="116" t="s">
        <v>1429</v>
      </c>
      <c r="C927" s="116" t="s">
        <v>1430</v>
      </c>
      <c r="D927" s="111" t="s">
        <v>2635</v>
      </c>
      <c r="E927" s="5"/>
      <c r="F927" s="124" t="s">
        <v>1354</v>
      </c>
      <c r="G927" s="83">
        <v>104961</v>
      </c>
    </row>
    <row r="928" spans="2:7" ht="35.1" customHeight="1" x14ac:dyDescent="0.25">
      <c r="B928" s="116" t="s">
        <v>1429</v>
      </c>
      <c r="C928" s="116" t="s">
        <v>1430</v>
      </c>
      <c r="D928" s="111" t="s">
        <v>2636</v>
      </c>
      <c r="E928" s="5"/>
      <c r="F928" s="124" t="s">
        <v>1355</v>
      </c>
      <c r="G928" s="83">
        <v>27752</v>
      </c>
    </row>
    <row r="929" spans="2:7" ht="35.1" customHeight="1" x14ac:dyDescent="0.25">
      <c r="B929" s="116" t="s">
        <v>1429</v>
      </c>
      <c r="C929" s="116" t="s">
        <v>1430</v>
      </c>
      <c r="D929" s="111" t="s">
        <v>2637</v>
      </c>
      <c r="E929" s="5"/>
      <c r="F929" s="124" t="s">
        <v>1356</v>
      </c>
      <c r="G929" s="83">
        <v>632</v>
      </c>
    </row>
    <row r="930" spans="2:7" ht="35.1" customHeight="1" x14ac:dyDescent="0.25">
      <c r="B930" s="116" t="s">
        <v>1429</v>
      </c>
      <c r="C930" s="116" t="s">
        <v>1430</v>
      </c>
      <c r="D930" s="118" t="s">
        <v>2638</v>
      </c>
      <c r="E930" s="5"/>
      <c r="F930" s="129" t="s">
        <v>1357</v>
      </c>
      <c r="G930" s="83">
        <v>714</v>
      </c>
    </row>
    <row r="931" spans="2:7" ht="35.1" customHeight="1" x14ac:dyDescent="0.25">
      <c r="B931" s="116" t="s">
        <v>1429</v>
      </c>
      <c r="C931" s="116" t="s">
        <v>1430</v>
      </c>
      <c r="D931" s="118" t="s">
        <v>2639</v>
      </c>
      <c r="E931" s="5"/>
      <c r="F931" s="129" t="s">
        <v>1358</v>
      </c>
      <c r="G931" s="83">
        <v>1024</v>
      </c>
    </row>
    <row r="932" spans="2:7" ht="35.1" customHeight="1" x14ac:dyDescent="0.25">
      <c r="B932" s="116" t="s">
        <v>1429</v>
      </c>
      <c r="C932" s="116" t="s">
        <v>1430</v>
      </c>
      <c r="D932" s="111" t="s">
        <v>2640</v>
      </c>
      <c r="E932" s="5"/>
      <c r="F932" s="124" t="s">
        <v>1359</v>
      </c>
      <c r="G932" s="83">
        <v>1172</v>
      </c>
    </row>
    <row r="933" spans="2:7" ht="35.1" customHeight="1" x14ac:dyDescent="0.25">
      <c r="B933" s="116" t="s">
        <v>1429</v>
      </c>
      <c r="C933" s="116" t="s">
        <v>1430</v>
      </c>
      <c r="D933" s="111" t="s">
        <v>2641</v>
      </c>
      <c r="E933" s="5"/>
      <c r="F933" s="124" t="s">
        <v>1361</v>
      </c>
      <c r="G933" s="83">
        <v>986</v>
      </c>
    </row>
    <row r="934" spans="2:7" ht="35.1" customHeight="1" x14ac:dyDescent="0.25">
      <c r="B934" s="116" t="s">
        <v>1429</v>
      </c>
      <c r="C934" s="116" t="s">
        <v>1430</v>
      </c>
      <c r="D934" s="111" t="s">
        <v>2642</v>
      </c>
      <c r="E934" s="5"/>
      <c r="F934" s="124" t="s">
        <v>1362</v>
      </c>
      <c r="G934" s="83">
        <v>1150</v>
      </c>
    </row>
    <row r="935" spans="2:7" ht="35.1" customHeight="1" x14ac:dyDescent="0.25">
      <c r="B935" s="116" t="s">
        <v>1429</v>
      </c>
      <c r="C935" s="116" t="s">
        <v>1430</v>
      </c>
      <c r="D935" s="111" t="s">
        <v>2643</v>
      </c>
      <c r="E935" s="5"/>
      <c r="F935" s="124" t="s">
        <v>1363</v>
      </c>
      <c r="G935" s="83">
        <v>1519</v>
      </c>
    </row>
    <row r="936" spans="2:7" ht="35.1" customHeight="1" x14ac:dyDescent="0.25">
      <c r="B936" s="116" t="s">
        <v>1429</v>
      </c>
      <c r="C936" s="116" t="s">
        <v>1430</v>
      </c>
      <c r="D936" s="111" t="s">
        <v>2644</v>
      </c>
      <c r="E936" s="5"/>
      <c r="F936" s="124" t="s">
        <v>1364</v>
      </c>
      <c r="G936" s="83">
        <v>406</v>
      </c>
    </row>
    <row r="937" spans="2:7" ht="35.1" customHeight="1" x14ac:dyDescent="0.25">
      <c r="B937" s="116" t="s">
        <v>1429</v>
      </c>
      <c r="C937" s="116" t="s">
        <v>1430</v>
      </c>
      <c r="D937" s="111" t="s">
        <v>2645</v>
      </c>
      <c r="E937" s="5"/>
      <c r="F937" s="124" t="s">
        <v>1365</v>
      </c>
      <c r="G937" s="83">
        <v>65007</v>
      </c>
    </row>
    <row r="938" spans="2:7" ht="35.1" customHeight="1" x14ac:dyDescent="0.25">
      <c r="B938" s="116" t="s">
        <v>1429</v>
      </c>
      <c r="C938" s="116" t="s">
        <v>1430</v>
      </c>
      <c r="D938" s="111" t="s">
        <v>2646</v>
      </c>
      <c r="E938" s="5"/>
      <c r="F938" s="124" t="s">
        <v>1366</v>
      </c>
      <c r="G938" s="83">
        <v>69426</v>
      </c>
    </row>
    <row r="939" spans="2:7" ht="35.1" customHeight="1" x14ac:dyDescent="0.25">
      <c r="B939" s="116" t="s">
        <v>1429</v>
      </c>
      <c r="C939" s="116" t="s">
        <v>1430</v>
      </c>
      <c r="D939" s="111" t="s">
        <v>2647</v>
      </c>
      <c r="E939" s="5"/>
      <c r="F939" s="124" t="s">
        <v>1367</v>
      </c>
      <c r="G939" s="83">
        <v>77630</v>
      </c>
    </row>
    <row r="940" spans="2:7" ht="35.1" customHeight="1" x14ac:dyDescent="0.25">
      <c r="B940" s="116" t="s">
        <v>1429</v>
      </c>
      <c r="C940" s="116" t="s">
        <v>1430</v>
      </c>
      <c r="D940" s="111" t="s">
        <v>2648</v>
      </c>
      <c r="E940" s="5"/>
      <c r="F940" s="124" t="s">
        <v>1368</v>
      </c>
      <c r="G940" s="83">
        <v>83942</v>
      </c>
    </row>
    <row r="941" spans="2:7" ht="35.1" customHeight="1" x14ac:dyDescent="0.25">
      <c r="B941" s="116" t="s">
        <v>1429</v>
      </c>
      <c r="C941" s="116" t="s">
        <v>1430</v>
      </c>
      <c r="D941" s="111" t="s">
        <v>2649</v>
      </c>
      <c r="E941" s="5"/>
      <c r="F941" s="124" t="s">
        <v>2797</v>
      </c>
      <c r="G941" s="83">
        <v>2065.63</v>
      </c>
    </row>
    <row r="942" spans="2:7" ht="35.1" customHeight="1" x14ac:dyDescent="0.25">
      <c r="B942" s="116" t="s">
        <v>1429</v>
      </c>
      <c r="C942" s="116" t="s">
        <v>1430</v>
      </c>
      <c r="D942" s="111" t="s">
        <v>2650</v>
      </c>
      <c r="E942" s="5"/>
      <c r="F942" s="124" t="s">
        <v>2798</v>
      </c>
      <c r="G942" s="83">
        <v>242</v>
      </c>
    </row>
    <row r="943" spans="2:7" ht="35.1" customHeight="1" x14ac:dyDescent="0.25">
      <c r="B943" s="116" t="s">
        <v>1429</v>
      </c>
      <c r="C943" s="116" t="s">
        <v>1430</v>
      </c>
      <c r="D943" s="111" t="s">
        <v>2651</v>
      </c>
      <c r="E943" s="5"/>
      <c r="F943" s="124" t="s">
        <v>1369</v>
      </c>
      <c r="G943" s="83">
        <v>8809</v>
      </c>
    </row>
    <row r="944" spans="2:7" ht="35.1" customHeight="1" x14ac:dyDescent="0.25">
      <c r="B944" s="116" t="s">
        <v>1429</v>
      </c>
      <c r="C944" s="116" t="s">
        <v>1430</v>
      </c>
      <c r="D944" s="111" t="s">
        <v>2652</v>
      </c>
      <c r="E944" s="5"/>
      <c r="F944" s="124" t="s">
        <v>1370</v>
      </c>
      <c r="G944" s="83">
        <v>13207</v>
      </c>
    </row>
    <row r="945" spans="2:7" ht="35.1" customHeight="1" x14ac:dyDescent="0.25">
      <c r="B945" s="116" t="s">
        <v>1429</v>
      </c>
      <c r="C945" s="116" t="s">
        <v>1430</v>
      </c>
      <c r="D945" s="111" t="s">
        <v>2653</v>
      </c>
      <c r="E945" s="5"/>
      <c r="F945" s="124" t="s">
        <v>1371</v>
      </c>
      <c r="G945" s="83">
        <v>14528</v>
      </c>
    </row>
    <row r="946" spans="2:7" ht="35.1" customHeight="1" x14ac:dyDescent="0.25">
      <c r="B946" s="116" t="s">
        <v>1429</v>
      </c>
      <c r="C946" s="116" t="s">
        <v>1430</v>
      </c>
      <c r="D946" s="111" t="s">
        <v>2654</v>
      </c>
      <c r="E946" s="5"/>
      <c r="F946" s="124" t="s">
        <v>1372</v>
      </c>
      <c r="G946" s="83">
        <v>24237</v>
      </c>
    </row>
    <row r="947" spans="2:7" ht="35.1" customHeight="1" x14ac:dyDescent="0.25">
      <c r="B947" s="116" t="s">
        <v>1429</v>
      </c>
      <c r="C947" s="116" t="s">
        <v>1430</v>
      </c>
      <c r="D947" s="111" t="s">
        <v>2655</v>
      </c>
      <c r="E947" s="5"/>
      <c r="F947" s="124" t="s">
        <v>1373</v>
      </c>
      <c r="G947" s="83">
        <v>25649</v>
      </c>
    </row>
    <row r="948" spans="2:7" ht="35.1" customHeight="1" x14ac:dyDescent="0.25">
      <c r="B948" s="116" t="s">
        <v>1429</v>
      </c>
      <c r="C948" s="116" t="s">
        <v>1430</v>
      </c>
      <c r="D948" s="111" t="s">
        <v>2656</v>
      </c>
      <c r="E948" s="5"/>
      <c r="F948" s="124" t="s">
        <v>1374</v>
      </c>
      <c r="G948" s="83">
        <v>25680</v>
      </c>
    </row>
    <row r="949" spans="2:7" ht="35.1" customHeight="1" x14ac:dyDescent="0.25">
      <c r="B949" s="116" t="s">
        <v>1429</v>
      </c>
      <c r="C949" s="116" t="s">
        <v>1430</v>
      </c>
      <c r="D949" s="111" t="s">
        <v>2657</v>
      </c>
      <c r="E949" s="5"/>
      <c r="F949" s="124" t="s">
        <v>1375</v>
      </c>
      <c r="G949" s="83">
        <v>26713</v>
      </c>
    </row>
    <row r="950" spans="2:7" ht="35.1" customHeight="1" x14ac:dyDescent="0.25">
      <c r="B950" s="116" t="s">
        <v>1429</v>
      </c>
      <c r="C950" s="116" t="s">
        <v>1430</v>
      </c>
      <c r="D950" s="111" t="s">
        <v>2658</v>
      </c>
      <c r="E950" s="5"/>
      <c r="F950" s="124" t="s">
        <v>1376</v>
      </c>
      <c r="G950" s="83">
        <v>1137</v>
      </c>
    </row>
    <row r="951" spans="2:7" ht="35.1" customHeight="1" x14ac:dyDescent="0.25">
      <c r="B951" s="116" t="s">
        <v>1429</v>
      </c>
      <c r="C951" s="116" t="s">
        <v>1430</v>
      </c>
      <c r="D951" s="111" t="s">
        <v>2659</v>
      </c>
      <c r="E951" s="5"/>
      <c r="F951" s="124" t="s">
        <v>1377</v>
      </c>
      <c r="G951" s="83">
        <v>4277</v>
      </c>
    </row>
    <row r="952" spans="2:7" ht="35.1" customHeight="1" x14ac:dyDescent="0.25">
      <c r="B952" s="116" t="s">
        <v>1429</v>
      </c>
      <c r="C952" s="116" t="s">
        <v>1430</v>
      </c>
      <c r="D952" s="111" t="s">
        <v>2660</v>
      </c>
      <c r="E952" s="5"/>
      <c r="F952" s="124" t="s">
        <v>1378</v>
      </c>
      <c r="G952" s="83">
        <v>5774</v>
      </c>
    </row>
    <row r="953" spans="2:7" ht="35.1" customHeight="1" x14ac:dyDescent="0.25">
      <c r="B953" s="116" t="s">
        <v>1429</v>
      </c>
      <c r="C953" s="116" t="s">
        <v>1430</v>
      </c>
      <c r="D953" s="111" t="s">
        <v>2661</v>
      </c>
      <c r="E953" s="5"/>
      <c r="F953" s="124" t="s">
        <v>1379</v>
      </c>
      <c r="G953" s="83">
        <v>1178</v>
      </c>
    </row>
    <row r="954" spans="2:7" ht="35.1" customHeight="1" x14ac:dyDescent="0.25">
      <c r="B954" s="116" t="s">
        <v>1429</v>
      </c>
      <c r="C954" s="116" t="s">
        <v>1430</v>
      </c>
      <c r="D954" s="111" t="s">
        <v>2662</v>
      </c>
      <c r="E954" s="5"/>
      <c r="F954" s="124" t="s">
        <v>1380</v>
      </c>
      <c r="G954" s="83">
        <v>994</v>
      </c>
    </row>
    <row r="955" spans="2:7" ht="35.1" customHeight="1" x14ac:dyDescent="0.25">
      <c r="B955" s="116" t="s">
        <v>1429</v>
      </c>
      <c r="C955" s="116" t="s">
        <v>1430</v>
      </c>
      <c r="D955" s="111" t="s">
        <v>2663</v>
      </c>
      <c r="E955" s="5"/>
      <c r="F955" s="124" t="s">
        <v>1381</v>
      </c>
      <c r="G955" s="83">
        <v>1019</v>
      </c>
    </row>
    <row r="956" spans="2:7" ht="35.1" customHeight="1" x14ac:dyDescent="0.25">
      <c r="B956" s="116" t="s">
        <v>1429</v>
      </c>
      <c r="C956" s="116" t="s">
        <v>1430</v>
      </c>
      <c r="D956" s="111" t="s">
        <v>2664</v>
      </c>
      <c r="E956" s="5"/>
      <c r="F956" s="124" t="s">
        <v>1382</v>
      </c>
      <c r="G956" s="83">
        <v>1349</v>
      </c>
    </row>
    <row r="957" spans="2:7" ht="35.1" customHeight="1" x14ac:dyDescent="0.25">
      <c r="B957" s="116" t="s">
        <v>1429</v>
      </c>
      <c r="C957" s="116" t="s">
        <v>1430</v>
      </c>
      <c r="D957" s="111" t="s">
        <v>2665</v>
      </c>
      <c r="E957" s="5"/>
      <c r="F957" s="124" t="s">
        <v>1383</v>
      </c>
      <c r="G957" s="83">
        <v>1826</v>
      </c>
    </row>
    <row r="958" spans="2:7" ht="35.1" customHeight="1" x14ac:dyDescent="0.25">
      <c r="B958" s="116" t="s">
        <v>1429</v>
      </c>
      <c r="C958" s="116" t="s">
        <v>1430</v>
      </c>
      <c r="D958" s="111" t="s">
        <v>2666</v>
      </c>
      <c r="E958" s="5"/>
      <c r="F958" s="124" t="s">
        <v>1384</v>
      </c>
      <c r="G958" s="83">
        <v>2448</v>
      </c>
    </row>
    <row r="959" spans="2:7" ht="35.1" customHeight="1" x14ac:dyDescent="0.25">
      <c r="B959" s="116" t="s">
        <v>1429</v>
      </c>
      <c r="C959" s="116" t="s">
        <v>1430</v>
      </c>
      <c r="D959" s="111" t="s">
        <v>2667</v>
      </c>
      <c r="E959" s="5"/>
      <c r="F959" s="124" t="s">
        <v>1385</v>
      </c>
      <c r="G959" s="83">
        <v>1088</v>
      </c>
    </row>
    <row r="960" spans="2:7" ht="35.1" customHeight="1" x14ac:dyDescent="0.25">
      <c r="B960" s="116" t="s">
        <v>1429</v>
      </c>
      <c r="C960" s="116" t="s">
        <v>1430</v>
      </c>
      <c r="D960" s="111" t="s">
        <v>2668</v>
      </c>
      <c r="E960" s="5"/>
      <c r="F960" s="124" t="s">
        <v>1386</v>
      </c>
      <c r="G960" s="83">
        <v>493</v>
      </c>
    </row>
    <row r="961" spans="2:7" ht="35.1" customHeight="1" x14ac:dyDescent="0.25">
      <c r="B961" s="116" t="s">
        <v>1429</v>
      </c>
      <c r="C961" s="116" t="s">
        <v>1430</v>
      </c>
      <c r="D961" s="118" t="s">
        <v>2669</v>
      </c>
      <c r="E961" s="5"/>
      <c r="F961" s="129" t="s">
        <v>1387</v>
      </c>
      <c r="G961" s="83">
        <v>3527</v>
      </c>
    </row>
    <row r="962" spans="2:7" ht="35.1" customHeight="1" x14ac:dyDescent="0.25">
      <c r="B962" s="116" t="s">
        <v>1429</v>
      </c>
      <c r="C962" s="116" t="s">
        <v>1430</v>
      </c>
      <c r="D962" s="118" t="s">
        <v>2670</v>
      </c>
      <c r="E962" s="5"/>
      <c r="F962" s="129" t="s">
        <v>1388</v>
      </c>
      <c r="G962" s="83">
        <v>461</v>
      </c>
    </row>
    <row r="963" spans="2:7" ht="35.1" customHeight="1" x14ac:dyDescent="0.25">
      <c r="B963" s="116" t="s">
        <v>1429</v>
      </c>
      <c r="C963" s="116" t="s">
        <v>1430</v>
      </c>
      <c r="D963" s="118" t="s">
        <v>2671</v>
      </c>
      <c r="E963" s="5"/>
      <c r="F963" s="129" t="s">
        <v>1389</v>
      </c>
      <c r="G963" s="83">
        <v>2423</v>
      </c>
    </row>
    <row r="964" spans="2:7" ht="35.1" customHeight="1" x14ac:dyDescent="0.25">
      <c r="B964" s="116" t="s">
        <v>1429</v>
      </c>
      <c r="C964" s="116" t="s">
        <v>1430</v>
      </c>
      <c r="D964" s="118" t="s">
        <v>2672</v>
      </c>
      <c r="E964" s="5"/>
      <c r="F964" s="129" t="s">
        <v>1390</v>
      </c>
      <c r="G964" s="83">
        <v>2418</v>
      </c>
    </row>
    <row r="965" spans="2:7" ht="35.1" customHeight="1" x14ac:dyDescent="0.25">
      <c r="B965" s="116" t="s">
        <v>1429</v>
      </c>
      <c r="C965" s="116" t="s">
        <v>1430</v>
      </c>
      <c r="D965" s="118" t="s">
        <v>2673</v>
      </c>
      <c r="E965" s="5"/>
      <c r="F965" s="129" t="s">
        <v>1391</v>
      </c>
      <c r="G965" s="83">
        <v>2967</v>
      </c>
    </row>
    <row r="966" spans="2:7" ht="35.1" customHeight="1" x14ac:dyDescent="0.25">
      <c r="B966" s="116" t="s">
        <v>1429</v>
      </c>
      <c r="C966" s="116" t="s">
        <v>1430</v>
      </c>
      <c r="D966" s="118" t="s">
        <v>2674</v>
      </c>
      <c r="E966" s="5"/>
      <c r="F966" s="129" t="s">
        <v>1392</v>
      </c>
      <c r="G966" s="83">
        <v>1529</v>
      </c>
    </row>
    <row r="967" spans="2:7" ht="35.1" customHeight="1" x14ac:dyDescent="0.25">
      <c r="B967" s="116" t="s">
        <v>1429</v>
      </c>
      <c r="C967" s="116" t="s">
        <v>1430</v>
      </c>
      <c r="D967" s="118" t="s">
        <v>2675</v>
      </c>
      <c r="E967" s="5"/>
      <c r="F967" s="129" t="s">
        <v>1393</v>
      </c>
      <c r="G967" s="83">
        <v>1827</v>
      </c>
    </row>
    <row r="968" spans="2:7" ht="35.1" customHeight="1" x14ac:dyDescent="0.25">
      <c r="B968" s="116" t="s">
        <v>1429</v>
      </c>
      <c r="C968" s="116" t="s">
        <v>1430</v>
      </c>
      <c r="D968" s="118" t="s">
        <v>2676</v>
      </c>
      <c r="E968" s="5"/>
      <c r="F968" s="129" t="s">
        <v>1394</v>
      </c>
      <c r="G968" s="83">
        <v>540</v>
      </c>
    </row>
    <row r="969" spans="2:7" ht="35.1" customHeight="1" x14ac:dyDescent="0.25">
      <c r="B969" s="116" t="s">
        <v>1429</v>
      </c>
      <c r="C969" s="116" t="s">
        <v>1430</v>
      </c>
      <c r="D969" s="118" t="s">
        <v>2677</v>
      </c>
      <c r="E969" s="5"/>
      <c r="F969" s="129" t="s">
        <v>1395</v>
      </c>
      <c r="G969" s="83">
        <v>43</v>
      </c>
    </row>
    <row r="970" spans="2:7" ht="35.1" customHeight="1" x14ac:dyDescent="0.25">
      <c r="B970" s="116" t="s">
        <v>1429</v>
      </c>
      <c r="C970" s="116" t="s">
        <v>1430</v>
      </c>
      <c r="D970" s="118" t="s">
        <v>2678</v>
      </c>
      <c r="E970" s="5"/>
      <c r="F970" s="129" t="s">
        <v>1396</v>
      </c>
      <c r="G970" s="83">
        <v>12838</v>
      </c>
    </row>
    <row r="971" spans="2:7" ht="35.1" customHeight="1" x14ac:dyDescent="0.25">
      <c r="B971" s="116" t="s">
        <v>1429</v>
      </c>
      <c r="C971" s="116" t="s">
        <v>1430</v>
      </c>
      <c r="D971" s="118" t="s">
        <v>2679</v>
      </c>
      <c r="E971" s="5"/>
      <c r="F971" s="129" t="s">
        <v>1397</v>
      </c>
      <c r="G971" s="83">
        <v>1403</v>
      </c>
    </row>
    <row r="972" spans="2:7" ht="35.1" customHeight="1" x14ac:dyDescent="0.25">
      <c r="B972" s="116" t="s">
        <v>1429</v>
      </c>
      <c r="C972" s="116" t="s">
        <v>1430</v>
      </c>
      <c r="D972" s="118" t="s">
        <v>2680</v>
      </c>
      <c r="E972" s="5"/>
      <c r="F972" s="129" t="s">
        <v>2799</v>
      </c>
      <c r="G972" s="83">
        <v>43166</v>
      </c>
    </row>
    <row r="973" spans="2:7" ht="35.1" customHeight="1" x14ac:dyDescent="0.25">
      <c r="B973" s="116" t="s">
        <v>1429</v>
      </c>
      <c r="C973" s="116" t="s">
        <v>1430</v>
      </c>
      <c r="D973" s="118" t="s">
        <v>2681</v>
      </c>
      <c r="E973" s="5"/>
      <c r="F973" s="129" t="s">
        <v>2800</v>
      </c>
      <c r="G973" s="83">
        <v>52531</v>
      </c>
    </row>
    <row r="974" spans="2:7" ht="35.1" customHeight="1" x14ac:dyDescent="0.25">
      <c r="B974" s="116" t="s">
        <v>1429</v>
      </c>
      <c r="C974" s="116" t="s">
        <v>1430</v>
      </c>
      <c r="D974" s="118" t="s">
        <v>2682</v>
      </c>
      <c r="E974" s="5"/>
      <c r="F974" s="129" t="s">
        <v>2801</v>
      </c>
      <c r="G974" s="83">
        <v>52648</v>
      </c>
    </row>
    <row r="975" spans="2:7" ht="35.1" customHeight="1" x14ac:dyDescent="0.25">
      <c r="B975" s="116" t="s">
        <v>1429</v>
      </c>
      <c r="C975" s="116" t="s">
        <v>1430</v>
      </c>
      <c r="D975" s="118" t="s">
        <v>2683</v>
      </c>
      <c r="E975" s="5"/>
      <c r="F975" s="129" t="s">
        <v>2802</v>
      </c>
      <c r="G975" s="83">
        <v>18759</v>
      </c>
    </row>
    <row r="976" spans="2:7" ht="35.1" customHeight="1" x14ac:dyDescent="0.25">
      <c r="B976" s="116" t="s">
        <v>1429</v>
      </c>
      <c r="C976" s="116" t="s">
        <v>1430</v>
      </c>
      <c r="D976" s="118" t="s">
        <v>2684</v>
      </c>
      <c r="E976" s="5"/>
      <c r="F976" s="129" t="s">
        <v>2803</v>
      </c>
      <c r="G976" s="83">
        <v>12227</v>
      </c>
    </row>
    <row r="977" spans="2:7" ht="35.1" customHeight="1" x14ac:dyDescent="0.25">
      <c r="B977" s="116" t="s">
        <v>1429</v>
      </c>
      <c r="C977" s="116" t="s">
        <v>1430</v>
      </c>
      <c r="D977" s="118" t="s">
        <v>2685</v>
      </c>
      <c r="E977" s="5"/>
      <c r="F977" s="129" t="s">
        <v>2804</v>
      </c>
      <c r="G977" s="83">
        <v>5173</v>
      </c>
    </row>
    <row r="978" spans="2:7" ht="35.1" customHeight="1" x14ac:dyDescent="0.25">
      <c r="B978" s="116" t="s">
        <v>1429</v>
      </c>
      <c r="C978" s="116" t="s">
        <v>1430</v>
      </c>
      <c r="D978" s="118" t="s">
        <v>2686</v>
      </c>
      <c r="E978" s="5"/>
      <c r="F978" s="129" t="s">
        <v>2805</v>
      </c>
      <c r="G978" s="83">
        <v>33983</v>
      </c>
    </row>
    <row r="979" spans="2:7" ht="35.1" customHeight="1" x14ac:dyDescent="0.25">
      <c r="B979" s="116" t="s">
        <v>1429</v>
      </c>
      <c r="C979" s="116" t="s">
        <v>1430</v>
      </c>
      <c r="D979" s="118" t="s">
        <v>2687</v>
      </c>
      <c r="E979" s="5"/>
      <c r="F979" s="129" t="s">
        <v>2806</v>
      </c>
      <c r="G979" s="83">
        <v>49801</v>
      </c>
    </row>
    <row r="980" spans="2:7" ht="35.1" customHeight="1" x14ac:dyDescent="0.25">
      <c r="B980" s="116" t="s">
        <v>1429</v>
      </c>
      <c r="C980" s="116" t="s">
        <v>1430</v>
      </c>
      <c r="D980" s="118" t="s">
        <v>2688</v>
      </c>
      <c r="E980" s="5"/>
      <c r="F980" s="129" t="s">
        <v>2807</v>
      </c>
      <c r="G980" s="83">
        <v>49625</v>
      </c>
    </row>
    <row r="981" spans="2:7" ht="35.1" customHeight="1" x14ac:dyDescent="0.25">
      <c r="B981" s="116" t="s">
        <v>1429</v>
      </c>
      <c r="C981" s="116" t="s">
        <v>1430</v>
      </c>
      <c r="D981" s="118" t="s">
        <v>2689</v>
      </c>
      <c r="E981" s="5"/>
      <c r="F981" s="129" t="s">
        <v>2808</v>
      </c>
      <c r="G981" s="83">
        <v>60451</v>
      </c>
    </row>
    <row r="982" spans="2:7" ht="35.1" customHeight="1" x14ac:dyDescent="0.25">
      <c r="B982" s="116" t="s">
        <v>1429</v>
      </c>
      <c r="C982" s="116" t="s">
        <v>1430</v>
      </c>
      <c r="D982" s="118" t="s">
        <v>2690</v>
      </c>
      <c r="E982" s="5"/>
      <c r="F982" s="129" t="s">
        <v>2809</v>
      </c>
      <c r="G982" s="83">
        <v>28775</v>
      </c>
    </row>
    <row r="983" spans="2:7" ht="35.1" customHeight="1" x14ac:dyDescent="0.25">
      <c r="B983" s="116" t="s">
        <v>1429</v>
      </c>
      <c r="C983" s="116" t="s">
        <v>1430</v>
      </c>
      <c r="D983" s="118" t="s">
        <v>2691</v>
      </c>
      <c r="E983" s="5"/>
      <c r="F983" s="129" t="s">
        <v>2810</v>
      </c>
      <c r="G983" s="83">
        <v>48148</v>
      </c>
    </row>
    <row r="984" spans="2:7" ht="35.1" customHeight="1" x14ac:dyDescent="0.25">
      <c r="B984" s="116" t="s">
        <v>1429</v>
      </c>
      <c r="C984" s="116" t="s">
        <v>1430</v>
      </c>
      <c r="D984" s="118" t="s">
        <v>2692</v>
      </c>
      <c r="E984" s="5"/>
      <c r="F984" s="129" t="s">
        <v>2811</v>
      </c>
      <c r="G984" s="83">
        <v>330</v>
      </c>
    </row>
    <row r="985" spans="2:7" ht="35.1" customHeight="1" x14ac:dyDescent="0.25">
      <c r="B985" s="116" t="s">
        <v>1429</v>
      </c>
      <c r="C985" s="116" t="s">
        <v>1430</v>
      </c>
      <c r="D985" s="118" t="s">
        <v>2693</v>
      </c>
      <c r="E985" s="5"/>
      <c r="F985" s="129" t="s">
        <v>2812</v>
      </c>
      <c r="G985" s="83">
        <v>484</v>
      </c>
    </row>
    <row r="986" spans="2:7" ht="35.1" customHeight="1" x14ac:dyDescent="0.25">
      <c r="B986" s="116" t="s">
        <v>1429</v>
      </c>
      <c r="C986" s="116" t="s">
        <v>1430</v>
      </c>
      <c r="D986" s="111" t="s">
        <v>2694</v>
      </c>
      <c r="E986" s="5"/>
      <c r="F986" s="124" t="s">
        <v>2813</v>
      </c>
      <c r="G986" s="83">
        <v>468</v>
      </c>
    </row>
    <row r="987" spans="2:7" ht="35.1" customHeight="1" x14ac:dyDescent="0.25">
      <c r="B987" s="116" t="s">
        <v>1429</v>
      </c>
      <c r="C987" s="116" t="s">
        <v>1430</v>
      </c>
      <c r="D987" s="111" t="s">
        <v>2695</v>
      </c>
      <c r="E987" s="5"/>
      <c r="F987" s="124" t="s">
        <v>2814</v>
      </c>
      <c r="G987" s="83">
        <v>827</v>
      </c>
    </row>
    <row r="988" spans="2:7" ht="35.1" customHeight="1" x14ac:dyDescent="0.25">
      <c r="B988" s="116" t="s">
        <v>1429</v>
      </c>
      <c r="C988" s="116" t="s">
        <v>1430</v>
      </c>
      <c r="D988" s="111" t="s">
        <v>2696</v>
      </c>
      <c r="E988" s="5"/>
      <c r="F988" s="124" t="s">
        <v>2815</v>
      </c>
      <c r="G988" s="83">
        <v>2315</v>
      </c>
    </row>
    <row r="989" spans="2:7" ht="35.1" customHeight="1" x14ac:dyDescent="0.25">
      <c r="B989" s="116" t="s">
        <v>1429</v>
      </c>
      <c r="C989" s="116" t="s">
        <v>1430</v>
      </c>
      <c r="D989" s="111" t="s">
        <v>2697</v>
      </c>
      <c r="E989" s="5"/>
      <c r="F989" s="124" t="s">
        <v>2816</v>
      </c>
      <c r="G989" s="83">
        <v>2233</v>
      </c>
    </row>
    <row r="990" spans="2:7" ht="35.1" customHeight="1" x14ac:dyDescent="0.25">
      <c r="B990" s="116" t="s">
        <v>1429</v>
      </c>
      <c r="C990" s="116" t="s">
        <v>1430</v>
      </c>
      <c r="D990" s="111" t="s">
        <v>2698</v>
      </c>
      <c r="E990" s="5"/>
      <c r="F990" s="124" t="s">
        <v>2817</v>
      </c>
      <c r="G990" s="83">
        <v>2045</v>
      </c>
    </row>
    <row r="991" spans="2:7" ht="35.1" customHeight="1" x14ac:dyDescent="0.25">
      <c r="B991" s="116" t="s">
        <v>1429</v>
      </c>
      <c r="C991" s="116" t="s">
        <v>1430</v>
      </c>
      <c r="D991" s="111" t="s">
        <v>2699</v>
      </c>
      <c r="E991" s="5"/>
      <c r="F991" s="124" t="s">
        <v>2818</v>
      </c>
      <c r="G991" s="83">
        <v>1238</v>
      </c>
    </row>
    <row r="992" spans="2:7" ht="35.1" customHeight="1" x14ac:dyDescent="0.25">
      <c r="B992" s="116" t="s">
        <v>1429</v>
      </c>
      <c r="C992" s="116" t="s">
        <v>1430</v>
      </c>
      <c r="D992" s="111" t="s">
        <v>2700</v>
      </c>
      <c r="E992" s="5"/>
      <c r="F992" s="124" t="s">
        <v>2819</v>
      </c>
      <c r="G992" s="83">
        <v>1319</v>
      </c>
    </row>
    <row r="993" spans="2:7" ht="35.1" customHeight="1" x14ac:dyDescent="0.25">
      <c r="B993" s="116" t="s">
        <v>1429</v>
      </c>
      <c r="C993" s="116" t="s">
        <v>1430</v>
      </c>
      <c r="D993" s="111" t="s">
        <v>2701</v>
      </c>
      <c r="E993" s="5"/>
      <c r="F993" s="124" t="s">
        <v>2820</v>
      </c>
      <c r="G993" s="83">
        <v>1376</v>
      </c>
    </row>
    <row r="994" spans="2:7" ht="35.1" customHeight="1" x14ac:dyDescent="0.25">
      <c r="B994" s="116" t="s">
        <v>1429</v>
      </c>
      <c r="C994" s="116" t="s">
        <v>1430</v>
      </c>
      <c r="D994" s="111" t="s">
        <v>2702</v>
      </c>
      <c r="E994" s="5"/>
      <c r="F994" s="124" t="s">
        <v>2821</v>
      </c>
      <c r="G994" s="83">
        <v>856</v>
      </c>
    </row>
    <row r="995" spans="2:7" ht="35.1" customHeight="1" x14ac:dyDescent="0.25">
      <c r="B995" s="116" t="s">
        <v>1429</v>
      </c>
      <c r="C995" s="116" t="s">
        <v>1430</v>
      </c>
      <c r="D995" s="111" t="s">
        <v>2703</v>
      </c>
      <c r="E995" s="5"/>
      <c r="F995" s="124" t="s">
        <v>2822</v>
      </c>
      <c r="G995" s="83">
        <v>708</v>
      </c>
    </row>
    <row r="996" spans="2:7" ht="35.1" customHeight="1" x14ac:dyDescent="0.25">
      <c r="B996" s="116" t="s">
        <v>1429</v>
      </c>
      <c r="C996" s="116" t="s">
        <v>1430</v>
      </c>
      <c r="D996" s="111" t="s">
        <v>2704</v>
      </c>
      <c r="E996" s="5"/>
      <c r="F996" s="124" t="s">
        <v>2823</v>
      </c>
      <c r="G996" s="83">
        <v>1115</v>
      </c>
    </row>
    <row r="997" spans="2:7" ht="35.1" customHeight="1" x14ac:dyDescent="0.25">
      <c r="B997" s="116" t="s">
        <v>1429</v>
      </c>
      <c r="C997" s="116" t="s">
        <v>1430</v>
      </c>
      <c r="D997" s="111" t="s">
        <v>2705</v>
      </c>
      <c r="E997" s="5"/>
      <c r="F997" s="124" t="s">
        <v>1398</v>
      </c>
      <c r="G997" s="83">
        <v>13550</v>
      </c>
    </row>
    <row r="998" spans="2:7" ht="35.1" customHeight="1" x14ac:dyDescent="0.25">
      <c r="B998" s="116" t="s">
        <v>1429</v>
      </c>
      <c r="C998" s="116" t="s">
        <v>1430</v>
      </c>
      <c r="D998" s="111" t="s">
        <v>2706</v>
      </c>
      <c r="E998" s="5"/>
      <c r="F998" s="124" t="s">
        <v>1399</v>
      </c>
      <c r="G998" s="83">
        <v>13916</v>
      </c>
    </row>
    <row r="999" spans="2:7" ht="35.1" customHeight="1" x14ac:dyDescent="0.25">
      <c r="B999" s="116" t="s">
        <v>1429</v>
      </c>
      <c r="C999" s="116" t="s">
        <v>1430</v>
      </c>
      <c r="D999" s="111" t="s">
        <v>2707</v>
      </c>
      <c r="E999" s="5"/>
      <c r="F999" s="124" t="s">
        <v>1400</v>
      </c>
      <c r="G999" s="83">
        <v>17388</v>
      </c>
    </row>
    <row r="1000" spans="2:7" ht="35.1" customHeight="1" x14ac:dyDescent="0.25">
      <c r="B1000" s="116" t="s">
        <v>1429</v>
      </c>
      <c r="C1000" s="116" t="s">
        <v>1430</v>
      </c>
      <c r="D1000" s="111" t="s">
        <v>2708</v>
      </c>
      <c r="E1000" s="5"/>
      <c r="F1000" s="124" t="s">
        <v>1401</v>
      </c>
      <c r="G1000" s="83">
        <v>3009</v>
      </c>
    </row>
    <row r="1001" spans="2:7" ht="35.1" customHeight="1" x14ac:dyDescent="0.25">
      <c r="B1001" s="116" t="s">
        <v>1429</v>
      </c>
      <c r="C1001" s="116" t="s">
        <v>1430</v>
      </c>
      <c r="D1001" s="111" t="s">
        <v>1202</v>
      </c>
      <c r="E1001" s="5"/>
      <c r="F1001" s="124" t="s">
        <v>1283</v>
      </c>
      <c r="G1001" s="83">
        <v>622</v>
      </c>
    </row>
    <row r="1002" spans="2:7" ht="35.1" customHeight="1" x14ac:dyDescent="0.25">
      <c r="B1002" s="116" t="s">
        <v>1429</v>
      </c>
      <c r="C1002" s="116" t="s">
        <v>1430</v>
      </c>
      <c r="D1002" s="111" t="s">
        <v>2163</v>
      </c>
      <c r="E1002" s="5"/>
      <c r="F1002" s="124" t="s">
        <v>2164</v>
      </c>
      <c r="G1002" s="83">
        <v>24476</v>
      </c>
    </row>
    <row r="1003" spans="2:7" ht="35.1" customHeight="1" x14ac:dyDescent="0.25">
      <c r="B1003" s="116" t="s">
        <v>1429</v>
      </c>
      <c r="C1003" s="116" t="s">
        <v>1430</v>
      </c>
      <c r="D1003" s="111" t="s">
        <v>1217</v>
      </c>
      <c r="E1003" s="5"/>
      <c r="F1003" s="124" t="s">
        <v>1329</v>
      </c>
      <c r="G1003" s="83">
        <v>165</v>
      </c>
    </row>
    <row r="1004" spans="2:7" ht="35.1" customHeight="1" x14ac:dyDescent="0.25">
      <c r="B1004" s="116" t="s">
        <v>1429</v>
      </c>
      <c r="C1004" s="116" t="s">
        <v>1430</v>
      </c>
      <c r="D1004" s="111" t="s">
        <v>1218</v>
      </c>
      <c r="E1004" s="5"/>
      <c r="F1004" s="124" t="s">
        <v>1330</v>
      </c>
      <c r="G1004" s="83">
        <v>200</v>
      </c>
    </row>
    <row r="1005" spans="2:7" ht="35.1" customHeight="1" x14ac:dyDescent="0.25">
      <c r="B1005" s="116" t="s">
        <v>1429</v>
      </c>
      <c r="C1005" s="116" t="s">
        <v>1430</v>
      </c>
      <c r="D1005" s="111" t="s">
        <v>1221</v>
      </c>
      <c r="E1005" s="5"/>
      <c r="F1005" s="124" t="s">
        <v>1333</v>
      </c>
      <c r="G1005" s="83">
        <v>280</v>
      </c>
    </row>
    <row r="1006" spans="2:7" ht="35.1" customHeight="1" x14ac:dyDescent="0.25">
      <c r="B1006" s="116" t="s">
        <v>1429</v>
      </c>
      <c r="C1006" s="116" t="s">
        <v>1430</v>
      </c>
      <c r="D1006" s="120" t="s">
        <v>1222</v>
      </c>
      <c r="E1006" s="5"/>
      <c r="F1006" s="129" t="s">
        <v>1334</v>
      </c>
      <c r="G1006" s="83">
        <v>328</v>
      </c>
    </row>
    <row r="1007" spans="2:7" ht="35.1" customHeight="1" x14ac:dyDescent="0.25">
      <c r="B1007" s="116" t="s">
        <v>1429</v>
      </c>
      <c r="C1007" s="116" t="s">
        <v>1430</v>
      </c>
      <c r="D1007" s="111" t="s">
        <v>1223</v>
      </c>
      <c r="E1007" s="5"/>
      <c r="F1007" s="124" t="s">
        <v>1335</v>
      </c>
      <c r="G1007" s="83">
        <v>173</v>
      </c>
    </row>
    <row r="1008" spans="2:7" ht="35.1" customHeight="1" x14ac:dyDescent="0.25">
      <c r="B1008" s="116" t="s">
        <v>1429</v>
      </c>
      <c r="C1008" s="116" t="s">
        <v>1430</v>
      </c>
      <c r="D1008" s="111" t="s">
        <v>1224</v>
      </c>
      <c r="E1008" s="5"/>
      <c r="F1008" s="124" t="s">
        <v>1336</v>
      </c>
      <c r="G1008" s="83">
        <v>205</v>
      </c>
    </row>
    <row r="1009" spans="2:7" ht="35.1" customHeight="1" x14ac:dyDescent="0.25">
      <c r="B1009" s="116" t="s">
        <v>1429</v>
      </c>
      <c r="C1009" s="116" t="s">
        <v>1430</v>
      </c>
      <c r="D1009" s="111" t="s">
        <v>1225</v>
      </c>
      <c r="E1009" s="5"/>
      <c r="F1009" s="124" t="s">
        <v>1339</v>
      </c>
      <c r="G1009" s="83">
        <v>91</v>
      </c>
    </row>
    <row r="1010" spans="2:7" ht="35.1" customHeight="1" x14ac:dyDescent="0.25">
      <c r="B1010" s="116" t="s">
        <v>1429</v>
      </c>
      <c r="C1010" s="116" t="s">
        <v>1430</v>
      </c>
      <c r="D1010" s="120" t="s">
        <v>1226</v>
      </c>
      <c r="E1010" s="5"/>
      <c r="F1010" s="129" t="s">
        <v>1340</v>
      </c>
      <c r="G1010" s="83">
        <v>28746</v>
      </c>
    </row>
    <row r="1011" spans="2:7" ht="35.1" customHeight="1" x14ac:dyDescent="0.25">
      <c r="B1011" s="116" t="s">
        <v>1429</v>
      </c>
      <c r="C1011" s="116" t="s">
        <v>1430</v>
      </c>
      <c r="D1011" s="111" t="s">
        <v>1227</v>
      </c>
      <c r="E1011" s="5"/>
      <c r="F1011" s="124" t="s">
        <v>1341</v>
      </c>
      <c r="G1011" s="83">
        <v>25976</v>
      </c>
    </row>
    <row r="1012" spans="2:7" ht="35.1" customHeight="1" x14ac:dyDescent="0.25">
      <c r="B1012" s="116" t="s">
        <v>1429</v>
      </c>
      <c r="C1012" s="116" t="s">
        <v>1430</v>
      </c>
      <c r="D1012" s="111" t="s">
        <v>1228</v>
      </c>
      <c r="E1012" s="5"/>
      <c r="F1012" s="124" t="s">
        <v>1342</v>
      </c>
      <c r="G1012" s="83">
        <v>27305</v>
      </c>
    </row>
    <row r="1013" spans="2:7" ht="35.1" customHeight="1" x14ac:dyDescent="0.25">
      <c r="B1013" s="116" t="s">
        <v>1429</v>
      </c>
      <c r="C1013" s="116" t="s">
        <v>1430</v>
      </c>
      <c r="D1013" s="111" t="s">
        <v>1229</v>
      </c>
      <c r="E1013" s="5"/>
      <c r="F1013" s="124" t="s">
        <v>1343</v>
      </c>
      <c r="G1013" s="83">
        <v>22128</v>
      </c>
    </row>
    <row r="1014" spans="2:7" ht="35.1" customHeight="1" x14ac:dyDescent="0.25">
      <c r="B1014" s="116" t="s">
        <v>1429</v>
      </c>
      <c r="C1014" s="116" t="s">
        <v>1430</v>
      </c>
      <c r="D1014" s="111" t="s">
        <v>1230</v>
      </c>
      <c r="E1014" s="5"/>
      <c r="F1014" s="124" t="s">
        <v>1360</v>
      </c>
      <c r="G1014" s="83">
        <v>837</v>
      </c>
    </row>
    <row r="1015" spans="2:7" ht="35.1" customHeight="1" x14ac:dyDescent="0.25">
      <c r="B1015" s="116" t="s">
        <v>1429</v>
      </c>
      <c r="C1015" s="116" t="s">
        <v>1430</v>
      </c>
      <c r="D1015" s="111" t="s">
        <v>1231</v>
      </c>
      <c r="E1015" s="5"/>
      <c r="F1015" s="124" t="s">
        <v>1402</v>
      </c>
      <c r="G1015" s="83">
        <v>5214</v>
      </c>
    </row>
    <row r="1016" spans="2:7" ht="35.1" customHeight="1" x14ac:dyDescent="0.25">
      <c r="B1016" s="116" t="s">
        <v>1429</v>
      </c>
      <c r="C1016" s="116" t="s">
        <v>1430</v>
      </c>
      <c r="D1016" s="111" t="s">
        <v>1232</v>
      </c>
      <c r="E1016" s="5"/>
      <c r="F1016" s="124" t="s">
        <v>1403</v>
      </c>
      <c r="G1016" s="83">
        <v>5214</v>
      </c>
    </row>
    <row r="1017" spans="2:7" ht="35.1" customHeight="1" x14ac:dyDescent="0.25">
      <c r="B1017" s="116" t="s">
        <v>1429</v>
      </c>
      <c r="C1017" s="116" t="s">
        <v>1430</v>
      </c>
      <c r="D1017" s="111" t="s">
        <v>2166</v>
      </c>
      <c r="E1017" s="5"/>
      <c r="F1017" s="124" t="s">
        <v>2167</v>
      </c>
      <c r="G1017" s="83">
        <v>31991</v>
      </c>
    </row>
    <row r="1018" spans="2:7" ht="35.1" customHeight="1" x14ac:dyDescent="0.25">
      <c r="B1018" s="116" t="s">
        <v>1429</v>
      </c>
      <c r="C1018" s="116" t="s">
        <v>1430</v>
      </c>
      <c r="D1018" s="111" t="s">
        <v>1233</v>
      </c>
      <c r="E1018" s="5"/>
      <c r="F1018" s="124" t="s">
        <v>1404</v>
      </c>
      <c r="G1018" s="83">
        <v>4859</v>
      </c>
    </row>
    <row r="1019" spans="2:7" ht="35.1" customHeight="1" x14ac:dyDescent="0.25">
      <c r="B1019" s="116" t="s">
        <v>1429</v>
      </c>
      <c r="C1019" s="116" t="s">
        <v>1430</v>
      </c>
      <c r="D1019" s="111" t="s">
        <v>1234</v>
      </c>
      <c r="E1019" s="5"/>
      <c r="F1019" s="124" t="s">
        <v>1405</v>
      </c>
      <c r="G1019" s="83">
        <v>3376</v>
      </c>
    </row>
    <row r="1020" spans="2:7" ht="35.1" customHeight="1" x14ac:dyDescent="0.25">
      <c r="B1020" s="116" t="s">
        <v>1429</v>
      </c>
      <c r="C1020" s="116" t="s">
        <v>1430</v>
      </c>
      <c r="D1020" s="111" t="s">
        <v>1235</v>
      </c>
      <c r="E1020" s="5"/>
      <c r="F1020" s="124" t="s">
        <v>1406</v>
      </c>
      <c r="G1020" s="83">
        <v>1759</v>
      </c>
    </row>
    <row r="1021" spans="2:7" ht="35.1" customHeight="1" x14ac:dyDescent="0.25">
      <c r="B1021" s="116" t="s">
        <v>1429</v>
      </c>
      <c r="C1021" s="116" t="s">
        <v>1430</v>
      </c>
      <c r="D1021" s="111" t="s">
        <v>2168</v>
      </c>
      <c r="E1021" s="5"/>
      <c r="F1021" s="124" t="s">
        <v>2169</v>
      </c>
      <c r="G1021" s="83">
        <v>31991</v>
      </c>
    </row>
    <row r="1022" spans="2:7" ht="35.1" customHeight="1" x14ac:dyDescent="0.25">
      <c r="B1022" s="116" t="s">
        <v>1429</v>
      </c>
      <c r="C1022" s="116" t="s">
        <v>1430</v>
      </c>
      <c r="D1022" s="111" t="s">
        <v>1236</v>
      </c>
      <c r="E1022" s="5"/>
      <c r="F1022" s="124" t="s">
        <v>1407</v>
      </c>
      <c r="G1022" s="83">
        <v>649</v>
      </c>
    </row>
    <row r="1023" spans="2:7" ht="35.1" customHeight="1" x14ac:dyDescent="0.25">
      <c r="B1023" s="116" t="s">
        <v>1429</v>
      </c>
      <c r="C1023" s="116" t="s">
        <v>1430</v>
      </c>
      <c r="D1023" s="111" t="s">
        <v>1237</v>
      </c>
      <c r="E1023" s="5"/>
      <c r="F1023" s="124" t="s">
        <v>1408</v>
      </c>
      <c r="G1023" s="83">
        <v>907</v>
      </c>
    </row>
    <row r="1024" spans="2:7" ht="35.1" customHeight="1" x14ac:dyDescent="0.25">
      <c r="B1024" s="116" t="s">
        <v>1429</v>
      </c>
      <c r="C1024" s="116" t="s">
        <v>1430</v>
      </c>
      <c r="D1024" s="111" t="s">
        <v>1238</v>
      </c>
      <c r="E1024" s="5"/>
      <c r="F1024" s="124" t="s">
        <v>1409</v>
      </c>
      <c r="G1024" s="83">
        <v>669</v>
      </c>
    </row>
    <row r="1025" spans="2:7" ht="35.1" customHeight="1" x14ac:dyDescent="0.25">
      <c r="B1025" s="116" t="s">
        <v>1429</v>
      </c>
      <c r="C1025" s="116" t="s">
        <v>1430</v>
      </c>
      <c r="D1025" s="111" t="s">
        <v>1239</v>
      </c>
      <c r="E1025" s="5"/>
      <c r="F1025" s="124" t="s">
        <v>1410</v>
      </c>
      <c r="G1025" s="83">
        <v>587</v>
      </c>
    </row>
    <row r="1026" spans="2:7" ht="35.1" customHeight="1" x14ac:dyDescent="0.25">
      <c r="B1026" s="116" t="s">
        <v>1429</v>
      </c>
      <c r="C1026" s="116" t="s">
        <v>1430</v>
      </c>
      <c r="D1026" s="111" t="s">
        <v>1240</v>
      </c>
      <c r="E1026" s="5"/>
      <c r="F1026" s="124" t="s">
        <v>1411</v>
      </c>
      <c r="G1026" s="83">
        <v>504</v>
      </c>
    </row>
    <row r="1027" spans="2:7" ht="35.1" customHeight="1" x14ac:dyDescent="0.25">
      <c r="B1027" s="116" t="s">
        <v>1429</v>
      </c>
      <c r="C1027" s="116" t="s">
        <v>1430</v>
      </c>
      <c r="D1027" s="111" t="s">
        <v>1241</v>
      </c>
      <c r="E1027" s="5"/>
      <c r="F1027" s="124" t="s">
        <v>1412</v>
      </c>
      <c r="G1027" s="83">
        <v>701</v>
      </c>
    </row>
    <row r="1028" spans="2:7" ht="35.1" customHeight="1" x14ac:dyDescent="0.25">
      <c r="B1028" s="116" t="s">
        <v>1429</v>
      </c>
      <c r="C1028" s="116" t="s">
        <v>1430</v>
      </c>
      <c r="D1028" s="111" t="s">
        <v>1242</v>
      </c>
      <c r="E1028" s="5"/>
      <c r="F1028" s="124" t="s">
        <v>1413</v>
      </c>
      <c r="G1028" s="83">
        <v>937</v>
      </c>
    </row>
    <row r="1029" spans="2:7" ht="35.1" customHeight="1" x14ac:dyDescent="0.25">
      <c r="B1029" s="116" t="s">
        <v>1429</v>
      </c>
      <c r="C1029" s="116" t="s">
        <v>1430</v>
      </c>
      <c r="D1029" s="111" t="s">
        <v>1243</v>
      </c>
      <c r="E1029" s="5"/>
      <c r="F1029" s="124" t="s">
        <v>1414</v>
      </c>
      <c r="G1029" s="83">
        <v>1095</v>
      </c>
    </row>
    <row r="1030" spans="2:7" ht="35.1" customHeight="1" x14ac:dyDescent="0.25">
      <c r="B1030" s="116" t="s">
        <v>1429</v>
      </c>
      <c r="C1030" s="116" t="s">
        <v>1430</v>
      </c>
      <c r="D1030" s="111" t="s">
        <v>1244</v>
      </c>
      <c r="E1030" s="5"/>
      <c r="F1030" s="124" t="s">
        <v>1415</v>
      </c>
      <c r="G1030" s="83">
        <v>86</v>
      </c>
    </row>
    <row r="1031" spans="2:7" ht="35.1" customHeight="1" x14ac:dyDescent="0.25">
      <c r="B1031" s="116" t="s">
        <v>1429</v>
      </c>
      <c r="C1031" s="116" t="s">
        <v>1430</v>
      </c>
      <c r="D1031" s="111" t="s">
        <v>1245</v>
      </c>
      <c r="E1031" s="5"/>
      <c r="F1031" s="124" t="s">
        <v>1416</v>
      </c>
      <c r="G1031" s="83">
        <v>16764</v>
      </c>
    </row>
    <row r="1032" spans="2:7" ht="35.1" customHeight="1" x14ac:dyDescent="0.25">
      <c r="B1032" s="116" t="s">
        <v>1429</v>
      </c>
      <c r="C1032" s="116" t="s">
        <v>1430</v>
      </c>
      <c r="D1032" s="111" t="s">
        <v>1246</v>
      </c>
      <c r="E1032" s="5"/>
      <c r="F1032" s="124" t="s">
        <v>1417</v>
      </c>
      <c r="G1032" s="83">
        <v>1712</v>
      </c>
    </row>
    <row r="1033" spans="2:7" ht="35.1" customHeight="1" x14ac:dyDescent="0.25">
      <c r="B1033" s="116" t="s">
        <v>1429</v>
      </c>
      <c r="C1033" s="116" t="s">
        <v>1430</v>
      </c>
      <c r="D1033" s="111" t="s">
        <v>1247</v>
      </c>
      <c r="E1033" s="5"/>
      <c r="F1033" s="124" t="s">
        <v>1418</v>
      </c>
      <c r="G1033" s="83">
        <v>3836</v>
      </c>
    </row>
    <row r="1034" spans="2:7" ht="35.1" customHeight="1" x14ac:dyDescent="0.25">
      <c r="B1034" s="116" t="s">
        <v>1429</v>
      </c>
      <c r="C1034" s="116" t="s">
        <v>1430</v>
      </c>
      <c r="D1034" s="111" t="s">
        <v>1248</v>
      </c>
      <c r="E1034" s="5"/>
      <c r="F1034" s="124" t="s">
        <v>1419</v>
      </c>
      <c r="G1034" s="83">
        <v>45317</v>
      </c>
    </row>
    <row r="1035" spans="2:7" ht="35.1" customHeight="1" x14ac:dyDescent="0.25">
      <c r="B1035" s="116" t="s">
        <v>1429</v>
      </c>
      <c r="C1035" s="116" t="s">
        <v>1430</v>
      </c>
      <c r="D1035" s="111" t="s">
        <v>1249</v>
      </c>
      <c r="E1035" s="5"/>
      <c r="F1035" s="124" t="s">
        <v>1420</v>
      </c>
      <c r="G1035" s="83">
        <v>7229</v>
      </c>
    </row>
    <row r="1036" spans="2:7" ht="35.1" customHeight="1" x14ac:dyDescent="0.25">
      <c r="B1036" s="116" t="s">
        <v>1429</v>
      </c>
      <c r="C1036" s="116" t="s">
        <v>1430</v>
      </c>
      <c r="D1036" s="111" t="s">
        <v>1250</v>
      </c>
      <c r="E1036" s="5"/>
      <c r="F1036" s="124" t="s">
        <v>1421</v>
      </c>
      <c r="G1036" s="83">
        <v>25417</v>
      </c>
    </row>
    <row r="1037" spans="2:7" ht="35.1" customHeight="1" x14ac:dyDescent="0.25">
      <c r="B1037" s="116" t="s">
        <v>1429</v>
      </c>
      <c r="C1037" s="116" t="s">
        <v>1430</v>
      </c>
      <c r="D1037" s="111" t="s">
        <v>2709</v>
      </c>
      <c r="E1037" s="5"/>
      <c r="F1037" s="124" t="s">
        <v>2824</v>
      </c>
      <c r="G1037" s="83">
        <v>16558</v>
      </c>
    </row>
    <row r="1038" spans="2:7" ht="35.1" customHeight="1" x14ac:dyDescent="0.25">
      <c r="B1038" s="116" t="s">
        <v>1429</v>
      </c>
      <c r="C1038" s="116" t="s">
        <v>1430</v>
      </c>
      <c r="D1038" s="111" t="s">
        <v>1251</v>
      </c>
      <c r="E1038" s="5"/>
      <c r="F1038" s="124" t="s">
        <v>1422</v>
      </c>
      <c r="G1038" s="83">
        <v>6985</v>
      </c>
    </row>
    <row r="1039" spans="2:7" ht="35.1" customHeight="1" x14ac:dyDescent="0.25">
      <c r="B1039" s="116" t="s">
        <v>1429</v>
      </c>
      <c r="C1039" s="116" t="s">
        <v>1430</v>
      </c>
      <c r="D1039" s="111" t="s">
        <v>1252</v>
      </c>
      <c r="E1039" s="5"/>
      <c r="F1039" s="124" t="s">
        <v>1423</v>
      </c>
      <c r="G1039" s="83">
        <v>8767</v>
      </c>
    </row>
    <row r="1040" spans="2:7" ht="35.1" customHeight="1" x14ac:dyDescent="0.25">
      <c r="B1040" s="116" t="s">
        <v>1429</v>
      </c>
      <c r="C1040" s="116" t="s">
        <v>1430</v>
      </c>
      <c r="D1040" s="111" t="s">
        <v>1253</v>
      </c>
      <c r="E1040" s="5"/>
      <c r="F1040" s="124" t="s">
        <v>1424</v>
      </c>
      <c r="G1040" s="83">
        <v>11073</v>
      </c>
    </row>
    <row r="1041" spans="2:7" ht="35.1" customHeight="1" x14ac:dyDescent="0.25">
      <c r="B1041" s="116" t="s">
        <v>1429</v>
      </c>
      <c r="C1041" s="116" t="s">
        <v>1430</v>
      </c>
      <c r="D1041" s="111" t="s">
        <v>1254</v>
      </c>
      <c r="E1041" s="5"/>
      <c r="F1041" s="124" t="s">
        <v>1425</v>
      </c>
      <c r="G1041" s="83">
        <v>10645</v>
      </c>
    </row>
    <row r="1042" spans="2:7" ht="35.1" customHeight="1" x14ac:dyDescent="0.25">
      <c r="B1042" s="116" t="s">
        <v>1429</v>
      </c>
      <c r="C1042" s="116" t="s">
        <v>1430</v>
      </c>
      <c r="D1042" s="111" t="s">
        <v>1255</v>
      </c>
      <c r="E1042" s="5"/>
      <c r="F1042" s="124" t="s">
        <v>1426</v>
      </c>
      <c r="G1042" s="83">
        <v>11283</v>
      </c>
    </row>
    <row r="1043" spans="2:7" ht="35.1" customHeight="1" x14ac:dyDescent="0.25">
      <c r="B1043" s="116" t="s">
        <v>1429</v>
      </c>
      <c r="C1043" s="116" t="s">
        <v>1430</v>
      </c>
      <c r="D1043" s="111" t="s">
        <v>1256</v>
      </c>
      <c r="E1043" s="5"/>
      <c r="F1043" s="124" t="s">
        <v>1427</v>
      </c>
      <c r="G1043" s="83">
        <v>14395</v>
      </c>
    </row>
    <row r="1044" spans="2:7" ht="35.1" customHeight="1" x14ac:dyDescent="0.25">
      <c r="B1044" s="116" t="s">
        <v>1429</v>
      </c>
      <c r="C1044" s="116" t="s">
        <v>1430</v>
      </c>
      <c r="D1044" s="111" t="s">
        <v>1257</v>
      </c>
      <c r="E1044" s="5"/>
      <c r="F1044" s="124" t="s">
        <v>1428</v>
      </c>
      <c r="G1044" s="83">
        <v>17533</v>
      </c>
    </row>
    <row r="1045" spans="2:7" ht="35.1" customHeight="1" x14ac:dyDescent="0.25">
      <c r="B1045" s="116" t="s">
        <v>1446</v>
      </c>
      <c r="C1045" s="116" t="s">
        <v>1439</v>
      </c>
      <c r="D1045" s="111" t="s">
        <v>1712</v>
      </c>
      <c r="E1045" s="5"/>
      <c r="F1045" s="124" t="s">
        <v>2031</v>
      </c>
      <c r="G1045" s="83">
        <v>882</v>
      </c>
    </row>
    <row r="1046" spans="2:7" ht="35.1" customHeight="1" x14ac:dyDescent="0.25">
      <c r="B1046" s="116" t="s">
        <v>1446</v>
      </c>
      <c r="C1046" s="116" t="s">
        <v>1439</v>
      </c>
      <c r="D1046" s="111" t="s">
        <v>1705</v>
      </c>
      <c r="E1046" s="5"/>
      <c r="F1046" s="124" t="s">
        <v>2024</v>
      </c>
      <c r="G1046" s="83">
        <v>882</v>
      </c>
    </row>
    <row r="1047" spans="2:7" ht="35.1" customHeight="1" x14ac:dyDescent="0.25">
      <c r="B1047" s="116" t="s">
        <v>1446</v>
      </c>
      <c r="C1047" s="116" t="s">
        <v>1439</v>
      </c>
      <c r="D1047" s="111" t="s">
        <v>1706</v>
      </c>
      <c r="E1047" s="5"/>
      <c r="F1047" s="124" t="s">
        <v>2025</v>
      </c>
      <c r="G1047" s="83">
        <v>882</v>
      </c>
    </row>
    <row r="1048" spans="2:7" ht="35.1" customHeight="1" x14ac:dyDescent="0.25">
      <c r="B1048" s="116" t="s">
        <v>1446</v>
      </c>
      <c r="C1048" s="116" t="s">
        <v>1439</v>
      </c>
      <c r="D1048" s="111" t="s">
        <v>1707</v>
      </c>
      <c r="E1048" s="5"/>
      <c r="F1048" s="124" t="s">
        <v>2026</v>
      </c>
      <c r="G1048" s="83">
        <v>882</v>
      </c>
    </row>
    <row r="1049" spans="2:7" ht="35.1" customHeight="1" x14ac:dyDescent="0.25">
      <c r="B1049" s="116" t="s">
        <v>1446</v>
      </c>
      <c r="C1049" s="116" t="s">
        <v>1439</v>
      </c>
      <c r="D1049" s="111" t="s">
        <v>1708</v>
      </c>
      <c r="E1049" s="5"/>
      <c r="F1049" s="124" t="s">
        <v>2027</v>
      </c>
      <c r="G1049" s="83">
        <v>882</v>
      </c>
    </row>
    <row r="1050" spans="2:7" ht="35.1" customHeight="1" x14ac:dyDescent="0.25">
      <c r="B1050" s="116" t="s">
        <v>1446</v>
      </c>
      <c r="C1050" s="116" t="s">
        <v>1439</v>
      </c>
      <c r="D1050" s="111" t="s">
        <v>1709</v>
      </c>
      <c r="E1050" s="5"/>
      <c r="F1050" s="124" t="s">
        <v>2028</v>
      </c>
      <c r="G1050" s="83">
        <v>882</v>
      </c>
    </row>
    <row r="1051" spans="2:7" ht="35.1" customHeight="1" x14ac:dyDescent="0.25">
      <c r="B1051" s="116" t="s">
        <v>1446</v>
      </c>
      <c r="C1051" s="116" t="s">
        <v>1439</v>
      </c>
      <c r="D1051" s="111" t="s">
        <v>1710</v>
      </c>
      <c r="E1051" s="5"/>
      <c r="F1051" s="124" t="s">
        <v>2029</v>
      </c>
      <c r="G1051" s="83">
        <v>882</v>
      </c>
    </row>
    <row r="1052" spans="2:7" ht="35.1" customHeight="1" x14ac:dyDescent="0.25">
      <c r="B1052" s="116" t="s">
        <v>1446</v>
      </c>
      <c r="C1052" s="116" t="s">
        <v>1439</v>
      </c>
      <c r="D1052" s="111" t="s">
        <v>1711</v>
      </c>
      <c r="E1052" s="5"/>
      <c r="F1052" s="124" t="s">
        <v>2030</v>
      </c>
      <c r="G1052" s="83">
        <v>882</v>
      </c>
    </row>
    <row r="1053" spans="2:7" ht="35.1" customHeight="1" x14ac:dyDescent="0.25">
      <c r="B1053" s="116" t="s">
        <v>1446</v>
      </c>
      <c r="C1053" s="116" t="s">
        <v>1436</v>
      </c>
      <c r="D1053" s="111" t="s">
        <v>1610</v>
      </c>
      <c r="E1053" s="5"/>
      <c r="F1053" s="124" t="s">
        <v>1929</v>
      </c>
      <c r="G1053" s="83">
        <v>15525</v>
      </c>
    </row>
    <row r="1054" spans="2:7" ht="35.1" customHeight="1" x14ac:dyDescent="0.25">
      <c r="B1054" s="116" t="s">
        <v>1446</v>
      </c>
      <c r="C1054" s="116" t="s">
        <v>1436</v>
      </c>
      <c r="D1054" s="111" t="s">
        <v>1611</v>
      </c>
      <c r="E1054" s="5"/>
      <c r="F1054" s="124" t="s">
        <v>1930</v>
      </c>
      <c r="G1054" s="83">
        <v>19044</v>
      </c>
    </row>
    <row r="1055" spans="2:7" ht="35.1" customHeight="1" x14ac:dyDescent="0.25">
      <c r="B1055" s="116" t="s">
        <v>1446</v>
      </c>
      <c r="C1055" s="116" t="s">
        <v>1440</v>
      </c>
      <c r="D1055" s="111" t="s">
        <v>1713</v>
      </c>
      <c r="E1055" s="5"/>
      <c r="F1055" s="124" t="s">
        <v>2032</v>
      </c>
      <c r="G1055" s="83">
        <v>809</v>
      </c>
    </row>
    <row r="1056" spans="2:7" ht="35.1" customHeight="1" x14ac:dyDescent="0.25">
      <c r="B1056" s="116" t="s">
        <v>1446</v>
      </c>
      <c r="C1056" s="116" t="s">
        <v>1440</v>
      </c>
      <c r="D1056" s="111" t="s">
        <v>1714</v>
      </c>
      <c r="E1056" s="5"/>
      <c r="F1056" s="124" t="s">
        <v>2033</v>
      </c>
      <c r="G1056" s="83">
        <v>809</v>
      </c>
    </row>
    <row r="1057" spans="2:7" ht="35.1" customHeight="1" x14ac:dyDescent="0.25">
      <c r="B1057" s="116" t="s">
        <v>1446</v>
      </c>
      <c r="C1057" s="116" t="s">
        <v>1440</v>
      </c>
      <c r="D1057" s="111" t="s">
        <v>1715</v>
      </c>
      <c r="E1057" s="5"/>
      <c r="F1057" s="124" t="s">
        <v>2034</v>
      </c>
      <c r="G1057" s="83">
        <v>735</v>
      </c>
    </row>
    <row r="1058" spans="2:7" ht="35.1" customHeight="1" x14ac:dyDescent="0.25">
      <c r="B1058" s="116" t="s">
        <v>1446</v>
      </c>
      <c r="C1058" s="116" t="s">
        <v>1440</v>
      </c>
      <c r="D1058" s="111" t="s">
        <v>1716</v>
      </c>
      <c r="E1058" s="5"/>
      <c r="F1058" s="124" t="s">
        <v>2035</v>
      </c>
      <c r="G1058" s="83">
        <v>735</v>
      </c>
    </row>
    <row r="1059" spans="2:7" ht="35.1" customHeight="1" x14ac:dyDescent="0.25">
      <c r="B1059" s="116" t="s">
        <v>1446</v>
      </c>
      <c r="C1059" s="116" t="s">
        <v>1440</v>
      </c>
      <c r="D1059" s="111" t="s">
        <v>1717</v>
      </c>
      <c r="E1059" s="5"/>
      <c r="F1059" s="124" t="s">
        <v>2036</v>
      </c>
      <c r="G1059" s="83">
        <v>8760</v>
      </c>
    </row>
    <row r="1060" spans="2:7" ht="35.1" customHeight="1" x14ac:dyDescent="0.25">
      <c r="B1060" s="116" t="s">
        <v>1446</v>
      </c>
      <c r="C1060" s="116" t="s">
        <v>1440</v>
      </c>
      <c r="D1060" s="111" t="s">
        <v>1718</v>
      </c>
      <c r="E1060" s="5"/>
      <c r="F1060" s="124" t="s">
        <v>2037</v>
      </c>
      <c r="G1060" s="83">
        <v>4821</v>
      </c>
    </row>
    <row r="1061" spans="2:7" ht="35.1" customHeight="1" x14ac:dyDescent="0.25">
      <c r="B1061" s="116" t="s">
        <v>1446</v>
      </c>
      <c r="C1061" s="116" t="s">
        <v>1440</v>
      </c>
      <c r="D1061" s="111" t="s">
        <v>1719</v>
      </c>
      <c r="E1061" s="5"/>
      <c r="F1061" s="124" t="s">
        <v>2038</v>
      </c>
      <c r="G1061" s="83">
        <v>17106</v>
      </c>
    </row>
    <row r="1062" spans="2:7" ht="35.1" customHeight="1" x14ac:dyDescent="0.25">
      <c r="B1062" s="116" t="s">
        <v>1446</v>
      </c>
      <c r="C1062" s="116" t="s">
        <v>1440</v>
      </c>
      <c r="D1062" s="111" t="s">
        <v>1720</v>
      </c>
      <c r="E1062" s="5"/>
      <c r="F1062" s="124" t="s">
        <v>2039</v>
      </c>
      <c r="G1062" s="83">
        <v>4173</v>
      </c>
    </row>
    <row r="1063" spans="2:7" ht="35.1" customHeight="1" x14ac:dyDescent="0.25">
      <c r="B1063" s="116" t="s">
        <v>1446</v>
      </c>
      <c r="C1063" s="116" t="s">
        <v>1440</v>
      </c>
      <c r="D1063" s="111" t="s">
        <v>1721</v>
      </c>
      <c r="E1063" s="5"/>
      <c r="F1063" s="124" t="s">
        <v>2040</v>
      </c>
      <c r="G1063" s="83">
        <v>5378</v>
      </c>
    </row>
    <row r="1064" spans="2:7" ht="35.1" customHeight="1" x14ac:dyDescent="0.25">
      <c r="B1064" s="116" t="s">
        <v>1446</v>
      </c>
      <c r="C1064" s="116" t="s">
        <v>1440</v>
      </c>
      <c r="D1064" s="111" t="s">
        <v>1722</v>
      </c>
      <c r="E1064" s="5"/>
      <c r="F1064" s="124" t="s">
        <v>2041</v>
      </c>
      <c r="G1064" s="83">
        <v>9993</v>
      </c>
    </row>
    <row r="1065" spans="2:7" ht="35.1" customHeight="1" x14ac:dyDescent="0.25">
      <c r="B1065" s="116" t="s">
        <v>1446</v>
      </c>
      <c r="C1065" s="116" t="s">
        <v>1440</v>
      </c>
      <c r="D1065" s="111" t="s">
        <v>1723</v>
      </c>
      <c r="E1065" s="5"/>
      <c r="F1065" s="124" t="s">
        <v>2042</v>
      </c>
      <c r="G1065" s="83">
        <v>5115</v>
      </c>
    </row>
    <row r="1066" spans="2:7" ht="35.1" customHeight="1" x14ac:dyDescent="0.25">
      <c r="B1066" s="116" t="s">
        <v>1446</v>
      </c>
      <c r="C1066" s="116" t="s">
        <v>1440</v>
      </c>
      <c r="D1066" s="111" t="s">
        <v>1724</v>
      </c>
      <c r="E1066" s="5"/>
      <c r="F1066" s="124" t="s">
        <v>2043</v>
      </c>
      <c r="G1066" s="83">
        <v>2616</v>
      </c>
    </row>
    <row r="1067" spans="2:7" ht="35.1" customHeight="1" x14ac:dyDescent="0.25">
      <c r="B1067" s="116" t="s">
        <v>1446</v>
      </c>
      <c r="C1067" s="116" t="s">
        <v>1440</v>
      </c>
      <c r="D1067" s="111" t="s">
        <v>1725</v>
      </c>
      <c r="E1067" s="5"/>
      <c r="F1067" s="124" t="s">
        <v>2043</v>
      </c>
      <c r="G1067" s="83">
        <v>2616</v>
      </c>
    </row>
    <row r="1068" spans="2:7" ht="35.1" customHeight="1" x14ac:dyDescent="0.25">
      <c r="B1068" s="116" t="s">
        <v>1446</v>
      </c>
      <c r="C1068" s="116" t="s">
        <v>1440</v>
      </c>
      <c r="D1068" s="111" t="s">
        <v>1726</v>
      </c>
      <c r="E1068" s="5"/>
      <c r="F1068" s="124" t="s">
        <v>2044</v>
      </c>
      <c r="G1068" s="83">
        <v>37</v>
      </c>
    </row>
    <row r="1069" spans="2:7" ht="35.1" customHeight="1" x14ac:dyDescent="0.25">
      <c r="B1069" s="116" t="s">
        <v>1446</v>
      </c>
      <c r="C1069" s="116" t="s">
        <v>1440</v>
      </c>
      <c r="D1069" s="111" t="s">
        <v>1727</v>
      </c>
      <c r="E1069" s="5"/>
      <c r="F1069" s="124" t="s">
        <v>2045</v>
      </c>
      <c r="G1069" s="83">
        <v>37</v>
      </c>
    </row>
    <row r="1070" spans="2:7" ht="35.1" customHeight="1" x14ac:dyDescent="0.25">
      <c r="B1070" s="116" t="s">
        <v>1446</v>
      </c>
      <c r="C1070" s="116" t="s">
        <v>1440</v>
      </c>
      <c r="D1070" s="111" t="s">
        <v>1728</v>
      </c>
      <c r="E1070" s="5"/>
      <c r="F1070" s="124" t="s">
        <v>2046</v>
      </c>
      <c r="G1070" s="83">
        <v>1275</v>
      </c>
    </row>
    <row r="1071" spans="2:7" ht="35.1" customHeight="1" x14ac:dyDescent="0.25">
      <c r="B1071" s="116" t="s">
        <v>1446</v>
      </c>
      <c r="C1071" s="116" t="s">
        <v>1437</v>
      </c>
      <c r="D1071" s="111" t="s">
        <v>2710</v>
      </c>
      <c r="E1071" s="5"/>
      <c r="F1071" s="124" t="s">
        <v>2172</v>
      </c>
      <c r="G1071" s="83">
        <v>1398</v>
      </c>
    </row>
    <row r="1072" spans="2:7" ht="35.1" customHeight="1" x14ac:dyDescent="0.25">
      <c r="B1072" s="116" t="s">
        <v>1446</v>
      </c>
      <c r="C1072" s="116" t="s">
        <v>1437</v>
      </c>
      <c r="D1072" s="111" t="s">
        <v>1624</v>
      </c>
      <c r="E1072" s="5"/>
      <c r="F1072" s="124" t="s">
        <v>1943</v>
      </c>
      <c r="G1072" s="83">
        <v>226</v>
      </c>
    </row>
    <row r="1073" spans="2:7" ht="35.1" customHeight="1" x14ac:dyDescent="0.25">
      <c r="B1073" s="116" t="s">
        <v>1446</v>
      </c>
      <c r="C1073" s="116" t="s">
        <v>1437</v>
      </c>
      <c r="D1073" s="111" t="s">
        <v>1623</v>
      </c>
      <c r="E1073" s="5"/>
      <c r="F1073" s="124" t="s">
        <v>1942</v>
      </c>
      <c r="G1073" s="83">
        <v>206</v>
      </c>
    </row>
    <row r="1074" spans="2:7" ht="35.1" customHeight="1" x14ac:dyDescent="0.25">
      <c r="B1074" s="116" t="s">
        <v>1446</v>
      </c>
      <c r="C1074" s="116" t="s">
        <v>1437</v>
      </c>
      <c r="D1074" s="111" t="s">
        <v>1664</v>
      </c>
      <c r="E1074" s="5"/>
      <c r="F1074" s="124" t="s">
        <v>1983</v>
      </c>
      <c r="G1074" s="83">
        <v>2086</v>
      </c>
    </row>
    <row r="1075" spans="2:7" ht="35.1" customHeight="1" x14ac:dyDescent="0.25">
      <c r="B1075" s="116" t="s">
        <v>1446</v>
      </c>
      <c r="C1075" s="116" t="s">
        <v>1437</v>
      </c>
      <c r="D1075" s="111" t="s">
        <v>1665</v>
      </c>
      <c r="E1075" s="5"/>
      <c r="F1075" s="124" t="s">
        <v>1984</v>
      </c>
      <c r="G1075" s="83">
        <v>2971</v>
      </c>
    </row>
    <row r="1076" spans="2:7" ht="35.1" customHeight="1" x14ac:dyDescent="0.25">
      <c r="B1076" s="116" t="s">
        <v>1446</v>
      </c>
      <c r="C1076" s="116" t="s">
        <v>1437</v>
      </c>
      <c r="D1076" s="111" t="s">
        <v>1666</v>
      </c>
      <c r="E1076" s="5"/>
      <c r="F1076" s="124" t="s">
        <v>1985</v>
      </c>
      <c r="G1076" s="83">
        <v>4265</v>
      </c>
    </row>
    <row r="1077" spans="2:7" ht="35.1" customHeight="1" x14ac:dyDescent="0.25">
      <c r="B1077" s="116" t="s">
        <v>1446</v>
      </c>
      <c r="C1077" s="116" t="s">
        <v>1437</v>
      </c>
      <c r="D1077" s="111" t="s">
        <v>2173</v>
      </c>
      <c r="E1077" s="5"/>
      <c r="F1077" s="124" t="s">
        <v>2174</v>
      </c>
      <c r="G1077" s="83">
        <v>736</v>
      </c>
    </row>
    <row r="1078" spans="2:7" ht="35.1" customHeight="1" x14ac:dyDescent="0.25">
      <c r="B1078" s="116" t="s">
        <v>1446</v>
      </c>
      <c r="C1078" s="116" t="s">
        <v>1437</v>
      </c>
      <c r="D1078" s="111" t="s">
        <v>1667</v>
      </c>
      <c r="E1078" s="5"/>
      <c r="F1078" s="124" t="s">
        <v>1986</v>
      </c>
      <c r="G1078" s="83">
        <v>326</v>
      </c>
    </row>
    <row r="1079" spans="2:7" ht="35.1" customHeight="1" x14ac:dyDescent="0.25">
      <c r="B1079" s="116" t="s">
        <v>1446</v>
      </c>
      <c r="C1079" s="116" t="s">
        <v>1437</v>
      </c>
      <c r="D1079" s="111" t="s">
        <v>1629</v>
      </c>
      <c r="E1079" s="5"/>
      <c r="F1079" s="124" t="s">
        <v>1948</v>
      </c>
      <c r="G1079" s="83">
        <v>2043</v>
      </c>
    </row>
    <row r="1080" spans="2:7" ht="35.1" customHeight="1" x14ac:dyDescent="0.25">
      <c r="B1080" s="116" t="s">
        <v>1446</v>
      </c>
      <c r="C1080" s="116" t="s">
        <v>1437</v>
      </c>
      <c r="D1080" s="111" t="s">
        <v>1630</v>
      </c>
      <c r="E1080" s="5"/>
      <c r="F1080" s="124" t="s">
        <v>1949</v>
      </c>
      <c r="G1080" s="83">
        <v>2043</v>
      </c>
    </row>
    <row r="1081" spans="2:7" ht="35.1" customHeight="1" x14ac:dyDescent="0.25">
      <c r="B1081" s="116" t="s">
        <v>1446</v>
      </c>
      <c r="C1081" s="116" t="s">
        <v>1437</v>
      </c>
      <c r="D1081" s="111" t="s">
        <v>1628</v>
      </c>
      <c r="E1081" s="5"/>
      <c r="F1081" s="124" t="s">
        <v>1947</v>
      </c>
      <c r="G1081" s="83">
        <v>68</v>
      </c>
    </row>
    <row r="1082" spans="2:7" ht="35.1" customHeight="1" x14ac:dyDescent="0.25">
      <c r="B1082" s="116" t="s">
        <v>1446</v>
      </c>
      <c r="C1082" s="116" t="s">
        <v>1437</v>
      </c>
      <c r="D1082" s="111" t="s">
        <v>1668</v>
      </c>
      <c r="E1082" s="5"/>
      <c r="F1082" s="124" t="s">
        <v>1987</v>
      </c>
      <c r="G1082" s="83">
        <v>572</v>
      </c>
    </row>
    <row r="1083" spans="2:7" ht="35.1" customHeight="1" x14ac:dyDescent="0.25">
      <c r="B1083" s="116" t="s">
        <v>1446</v>
      </c>
      <c r="C1083" s="116" t="s">
        <v>1437</v>
      </c>
      <c r="D1083" s="111" t="s">
        <v>2711</v>
      </c>
      <c r="E1083" s="5"/>
      <c r="F1083" s="124" t="s">
        <v>2825</v>
      </c>
      <c r="G1083" s="83">
        <v>177</v>
      </c>
    </row>
    <row r="1084" spans="2:7" ht="35.1" customHeight="1" x14ac:dyDescent="0.25">
      <c r="B1084" s="116" t="s">
        <v>1446</v>
      </c>
      <c r="C1084" s="116" t="s">
        <v>1437</v>
      </c>
      <c r="D1084" s="111" t="s">
        <v>1669</v>
      </c>
      <c r="E1084" s="5"/>
      <c r="F1084" s="124" t="s">
        <v>1988</v>
      </c>
      <c r="G1084" s="83">
        <v>438</v>
      </c>
    </row>
    <row r="1085" spans="2:7" ht="35.1" customHeight="1" x14ac:dyDescent="0.25">
      <c r="B1085" s="116" t="s">
        <v>1446</v>
      </c>
      <c r="C1085" s="116" t="s">
        <v>1437</v>
      </c>
      <c r="D1085" s="111" t="s">
        <v>1670</v>
      </c>
      <c r="E1085" s="5"/>
      <c r="F1085" s="124" t="s">
        <v>1989</v>
      </c>
      <c r="G1085" s="83">
        <v>438</v>
      </c>
    </row>
    <row r="1086" spans="2:7" ht="35.1" customHeight="1" x14ac:dyDescent="0.25">
      <c r="B1086" s="116" t="s">
        <v>1446</v>
      </c>
      <c r="C1086" s="116" t="s">
        <v>1437</v>
      </c>
      <c r="D1086" s="111" t="s">
        <v>1671</v>
      </c>
      <c r="E1086" s="5"/>
      <c r="F1086" s="124" t="s">
        <v>1990</v>
      </c>
      <c r="G1086" s="83">
        <v>438</v>
      </c>
    </row>
    <row r="1087" spans="2:7" ht="35.1" customHeight="1" x14ac:dyDescent="0.25">
      <c r="B1087" s="116" t="s">
        <v>1446</v>
      </c>
      <c r="C1087" s="116" t="s">
        <v>1437</v>
      </c>
      <c r="D1087" s="111" t="s">
        <v>1672</v>
      </c>
      <c r="E1087" s="5"/>
      <c r="F1087" s="124" t="s">
        <v>1991</v>
      </c>
      <c r="G1087" s="83">
        <v>438</v>
      </c>
    </row>
    <row r="1088" spans="2:7" ht="35.1" customHeight="1" x14ac:dyDescent="0.25">
      <c r="B1088" s="116" t="s">
        <v>1446</v>
      </c>
      <c r="C1088" s="116" t="s">
        <v>1437</v>
      </c>
      <c r="D1088" s="111" t="s">
        <v>1673</v>
      </c>
      <c r="E1088" s="5"/>
      <c r="F1088" s="124" t="s">
        <v>1992</v>
      </c>
      <c r="G1088" s="83">
        <v>438</v>
      </c>
    </row>
    <row r="1089" spans="2:7" ht="35.1" customHeight="1" x14ac:dyDescent="0.25">
      <c r="B1089" s="116" t="s">
        <v>1446</v>
      </c>
      <c r="C1089" s="116" t="s">
        <v>1437</v>
      </c>
      <c r="D1089" s="111" t="s">
        <v>1674</v>
      </c>
      <c r="E1089" s="5"/>
      <c r="F1089" s="124" t="s">
        <v>1993</v>
      </c>
      <c r="G1089" s="83">
        <v>438</v>
      </c>
    </row>
    <row r="1090" spans="2:7" ht="35.1" customHeight="1" x14ac:dyDescent="0.25">
      <c r="B1090" s="116" t="s">
        <v>1446</v>
      </c>
      <c r="C1090" s="116" t="s">
        <v>1437</v>
      </c>
      <c r="D1090" s="111" t="s">
        <v>1675</v>
      </c>
      <c r="E1090" s="5"/>
      <c r="F1090" s="124" t="s">
        <v>1994</v>
      </c>
      <c r="G1090" s="83">
        <v>438</v>
      </c>
    </row>
    <row r="1091" spans="2:7" ht="35.1" customHeight="1" x14ac:dyDescent="0.25">
      <c r="B1091" s="116" t="s">
        <v>1446</v>
      </c>
      <c r="C1091" s="116" t="s">
        <v>1437</v>
      </c>
      <c r="D1091" s="111" t="s">
        <v>1676</v>
      </c>
      <c r="E1091" s="5"/>
      <c r="F1091" s="124" t="s">
        <v>1995</v>
      </c>
      <c r="G1091" s="83">
        <v>438</v>
      </c>
    </row>
    <row r="1092" spans="2:7" ht="35.1" customHeight="1" x14ac:dyDescent="0.25">
      <c r="B1092" s="116" t="s">
        <v>1446</v>
      </c>
      <c r="C1092" s="116" t="s">
        <v>1437</v>
      </c>
      <c r="D1092" s="111" t="s">
        <v>1677</v>
      </c>
      <c r="E1092" s="5"/>
      <c r="F1092" s="124" t="s">
        <v>1996</v>
      </c>
      <c r="G1092" s="83">
        <v>438</v>
      </c>
    </row>
    <row r="1093" spans="2:7" ht="35.1" customHeight="1" x14ac:dyDescent="0.25">
      <c r="B1093" s="116" t="s">
        <v>1446</v>
      </c>
      <c r="C1093" s="116" t="s">
        <v>1437</v>
      </c>
      <c r="D1093" s="111" t="s">
        <v>1678</v>
      </c>
      <c r="E1093" s="5"/>
      <c r="F1093" s="124" t="s">
        <v>1997</v>
      </c>
      <c r="G1093" s="83">
        <v>438</v>
      </c>
    </row>
    <row r="1094" spans="2:7" ht="35.1" customHeight="1" x14ac:dyDescent="0.25">
      <c r="B1094" s="116" t="s">
        <v>1446</v>
      </c>
      <c r="C1094" s="116" t="s">
        <v>1437</v>
      </c>
      <c r="D1094" s="111" t="s">
        <v>1679</v>
      </c>
      <c r="E1094" s="5"/>
      <c r="F1094" s="124" t="s">
        <v>1998</v>
      </c>
      <c r="G1094" s="83">
        <v>438</v>
      </c>
    </row>
    <row r="1095" spans="2:7" ht="35.1" customHeight="1" x14ac:dyDescent="0.25">
      <c r="B1095" s="116" t="s">
        <v>1446</v>
      </c>
      <c r="C1095" s="116" t="s">
        <v>1437</v>
      </c>
      <c r="D1095" s="111" t="s">
        <v>1680</v>
      </c>
      <c r="E1095" s="5"/>
      <c r="F1095" s="124" t="s">
        <v>1999</v>
      </c>
      <c r="G1095" s="83">
        <v>875</v>
      </c>
    </row>
    <row r="1096" spans="2:7" ht="35.1" customHeight="1" x14ac:dyDescent="0.25">
      <c r="B1096" s="116" t="s">
        <v>1446</v>
      </c>
      <c r="C1096" s="116" t="s">
        <v>1437</v>
      </c>
      <c r="D1096" s="111" t="s">
        <v>1681</v>
      </c>
      <c r="E1096" s="5"/>
      <c r="F1096" s="124" t="s">
        <v>2000</v>
      </c>
      <c r="G1096" s="83">
        <v>875</v>
      </c>
    </row>
    <row r="1097" spans="2:7" ht="35.1" customHeight="1" x14ac:dyDescent="0.25">
      <c r="B1097" s="116" t="s">
        <v>1446</v>
      </c>
      <c r="C1097" s="116" t="s">
        <v>1437</v>
      </c>
      <c r="D1097" s="111" t="s">
        <v>1682</v>
      </c>
      <c r="E1097" s="5"/>
      <c r="F1097" s="124" t="s">
        <v>2001</v>
      </c>
      <c r="G1097" s="83">
        <v>875</v>
      </c>
    </row>
    <row r="1098" spans="2:7" ht="35.1" customHeight="1" x14ac:dyDescent="0.25">
      <c r="B1098" s="116" t="s">
        <v>1446</v>
      </c>
      <c r="C1098" s="116" t="s">
        <v>1437</v>
      </c>
      <c r="D1098" s="111" t="s">
        <v>1683</v>
      </c>
      <c r="E1098" s="5"/>
      <c r="F1098" s="124" t="s">
        <v>2002</v>
      </c>
      <c r="G1098" s="83">
        <v>875</v>
      </c>
    </row>
    <row r="1099" spans="2:7" ht="35.1" customHeight="1" x14ac:dyDescent="0.25">
      <c r="B1099" s="116" t="s">
        <v>1446</v>
      </c>
      <c r="C1099" s="116" t="s">
        <v>1437</v>
      </c>
      <c r="D1099" s="111" t="s">
        <v>1684</v>
      </c>
      <c r="E1099" s="5"/>
      <c r="F1099" s="124" t="s">
        <v>2003</v>
      </c>
      <c r="G1099" s="83">
        <v>875</v>
      </c>
    </row>
    <row r="1100" spans="2:7" ht="35.1" customHeight="1" x14ac:dyDescent="0.25">
      <c r="B1100" s="116" t="s">
        <v>1446</v>
      </c>
      <c r="C1100" s="116" t="s">
        <v>1437</v>
      </c>
      <c r="D1100" s="111" t="s">
        <v>1685</v>
      </c>
      <c r="E1100" s="5"/>
      <c r="F1100" s="124" t="s">
        <v>2004</v>
      </c>
      <c r="G1100" s="83">
        <v>875</v>
      </c>
    </row>
    <row r="1101" spans="2:7" ht="35.1" customHeight="1" x14ac:dyDescent="0.25">
      <c r="B1101" s="116" t="s">
        <v>1446</v>
      </c>
      <c r="C1101" s="116" t="s">
        <v>1437</v>
      </c>
      <c r="D1101" s="111" t="s">
        <v>1686</v>
      </c>
      <c r="E1101" s="5"/>
      <c r="F1101" s="124" t="s">
        <v>2005</v>
      </c>
      <c r="G1101" s="83">
        <v>875</v>
      </c>
    </row>
    <row r="1102" spans="2:7" ht="35.1" customHeight="1" x14ac:dyDescent="0.25">
      <c r="B1102" s="116" t="s">
        <v>1446</v>
      </c>
      <c r="C1102" s="116" t="s">
        <v>1437</v>
      </c>
      <c r="D1102" s="111" t="s">
        <v>1687</v>
      </c>
      <c r="E1102" s="5"/>
      <c r="F1102" s="124" t="s">
        <v>2006</v>
      </c>
      <c r="G1102" s="83">
        <v>875</v>
      </c>
    </row>
    <row r="1103" spans="2:7" ht="35.1" customHeight="1" x14ac:dyDescent="0.25">
      <c r="B1103" s="116" t="s">
        <v>1446</v>
      </c>
      <c r="C1103" s="116" t="s">
        <v>1437</v>
      </c>
      <c r="D1103" s="111" t="s">
        <v>1688</v>
      </c>
      <c r="E1103" s="5"/>
      <c r="F1103" s="124" t="s">
        <v>2007</v>
      </c>
      <c r="G1103" s="83">
        <v>875</v>
      </c>
    </row>
    <row r="1104" spans="2:7" ht="35.1" customHeight="1" x14ac:dyDescent="0.25">
      <c r="B1104" s="116" t="s">
        <v>1446</v>
      </c>
      <c r="C1104" s="116" t="s">
        <v>1437</v>
      </c>
      <c r="D1104" s="111" t="s">
        <v>1689</v>
      </c>
      <c r="E1104" s="5"/>
      <c r="F1104" s="124" t="s">
        <v>2008</v>
      </c>
      <c r="G1104" s="83">
        <v>875</v>
      </c>
    </row>
    <row r="1105" spans="2:7" ht="35.1" customHeight="1" x14ac:dyDescent="0.25">
      <c r="B1105" s="116" t="s">
        <v>1446</v>
      </c>
      <c r="C1105" s="116" t="s">
        <v>1437</v>
      </c>
      <c r="D1105" s="111" t="s">
        <v>1612</v>
      </c>
      <c r="E1105" s="5"/>
      <c r="F1105" s="124" t="s">
        <v>1931</v>
      </c>
      <c r="G1105" s="83">
        <v>1638</v>
      </c>
    </row>
    <row r="1106" spans="2:7" ht="35.1" customHeight="1" x14ac:dyDescent="0.25">
      <c r="B1106" s="116" t="s">
        <v>1446</v>
      </c>
      <c r="C1106" s="116" t="s">
        <v>1437</v>
      </c>
      <c r="D1106" s="111" t="s">
        <v>1613</v>
      </c>
      <c r="E1106" s="5"/>
      <c r="F1106" s="124" t="s">
        <v>1932</v>
      </c>
      <c r="G1106" s="83">
        <v>64</v>
      </c>
    </row>
    <row r="1107" spans="2:7" ht="35.1" customHeight="1" x14ac:dyDescent="0.25">
      <c r="B1107" s="116" t="s">
        <v>1446</v>
      </c>
      <c r="C1107" s="116" t="s">
        <v>1437</v>
      </c>
      <c r="D1107" s="111" t="s">
        <v>1614</v>
      </c>
      <c r="E1107" s="5"/>
      <c r="F1107" s="124" t="s">
        <v>1933</v>
      </c>
      <c r="G1107" s="83">
        <v>542</v>
      </c>
    </row>
    <row r="1108" spans="2:7" ht="35.1" customHeight="1" x14ac:dyDescent="0.25">
      <c r="B1108" s="116" t="s">
        <v>1446</v>
      </c>
      <c r="C1108" s="116" t="s">
        <v>1437</v>
      </c>
      <c r="D1108" s="111" t="s">
        <v>1615</v>
      </c>
      <c r="E1108" s="5"/>
      <c r="F1108" s="124" t="s">
        <v>1934</v>
      </c>
      <c r="G1108" s="83">
        <v>110</v>
      </c>
    </row>
    <row r="1109" spans="2:7" ht="35.1" customHeight="1" x14ac:dyDescent="0.25">
      <c r="B1109" s="116" t="s">
        <v>1446</v>
      </c>
      <c r="C1109" s="116" t="s">
        <v>1437</v>
      </c>
      <c r="D1109" s="111" t="s">
        <v>1616</v>
      </c>
      <c r="E1109" s="5"/>
      <c r="F1109" s="124" t="s">
        <v>1935</v>
      </c>
      <c r="G1109" s="83">
        <v>383</v>
      </c>
    </row>
    <row r="1110" spans="2:7" ht="35.1" customHeight="1" x14ac:dyDescent="0.25">
      <c r="B1110" s="116" t="s">
        <v>1446</v>
      </c>
      <c r="C1110" s="116" t="s">
        <v>1437</v>
      </c>
      <c r="D1110" s="111" t="s">
        <v>1617</v>
      </c>
      <c r="E1110" s="5"/>
      <c r="F1110" s="124" t="s">
        <v>1936</v>
      </c>
      <c r="G1110" s="83">
        <v>103</v>
      </c>
    </row>
    <row r="1111" spans="2:7" ht="35.1" customHeight="1" x14ac:dyDescent="0.25">
      <c r="B1111" s="116" t="s">
        <v>1446</v>
      </c>
      <c r="C1111" s="116" t="s">
        <v>1437</v>
      </c>
      <c r="D1111" s="111" t="s">
        <v>1618</v>
      </c>
      <c r="E1111" s="5"/>
      <c r="F1111" s="124" t="s">
        <v>1937</v>
      </c>
      <c r="G1111" s="83">
        <v>127</v>
      </c>
    </row>
    <row r="1112" spans="2:7" ht="35.1" customHeight="1" x14ac:dyDescent="0.25">
      <c r="B1112" s="116" t="s">
        <v>1446</v>
      </c>
      <c r="C1112" s="116" t="s">
        <v>1437</v>
      </c>
      <c r="D1112" s="111" t="s">
        <v>1619</v>
      </c>
      <c r="E1112" s="5"/>
      <c r="F1112" s="124" t="s">
        <v>1938</v>
      </c>
      <c r="G1112" s="83">
        <v>192</v>
      </c>
    </row>
    <row r="1113" spans="2:7" ht="35.1" customHeight="1" x14ac:dyDescent="0.25">
      <c r="B1113" s="116" t="s">
        <v>1446</v>
      </c>
      <c r="C1113" s="116" t="s">
        <v>1437</v>
      </c>
      <c r="D1113" s="111" t="s">
        <v>1620</v>
      </c>
      <c r="E1113" s="5"/>
      <c r="F1113" s="124" t="s">
        <v>1939</v>
      </c>
      <c r="G1113" s="83">
        <v>205</v>
      </c>
    </row>
    <row r="1114" spans="2:7" ht="35.1" customHeight="1" x14ac:dyDescent="0.25">
      <c r="B1114" s="116" t="s">
        <v>1446</v>
      </c>
      <c r="C1114" s="116" t="s">
        <v>1437</v>
      </c>
      <c r="D1114" s="111" t="s">
        <v>1621</v>
      </c>
      <c r="E1114" s="5"/>
      <c r="F1114" s="124" t="s">
        <v>1940</v>
      </c>
      <c r="G1114" s="83">
        <v>287</v>
      </c>
    </row>
    <row r="1115" spans="2:7" ht="35.1" customHeight="1" x14ac:dyDescent="0.25">
      <c r="B1115" s="116" t="s">
        <v>1446</v>
      </c>
      <c r="C1115" s="116" t="s">
        <v>1437</v>
      </c>
      <c r="D1115" s="111" t="s">
        <v>1622</v>
      </c>
      <c r="E1115" s="5"/>
      <c r="F1115" s="124" t="s">
        <v>1941</v>
      </c>
      <c r="G1115" s="83">
        <v>1200</v>
      </c>
    </row>
    <row r="1116" spans="2:7" ht="35.1" customHeight="1" x14ac:dyDescent="0.25">
      <c r="B1116" s="116" t="s">
        <v>1446</v>
      </c>
      <c r="C1116" s="116" t="s">
        <v>1437</v>
      </c>
      <c r="D1116" s="111" t="s">
        <v>1631</v>
      </c>
      <c r="E1116" s="5"/>
      <c r="F1116" s="124" t="s">
        <v>1950</v>
      </c>
      <c r="G1116" s="83">
        <v>110</v>
      </c>
    </row>
    <row r="1117" spans="2:7" ht="35.1" customHeight="1" x14ac:dyDescent="0.25">
      <c r="B1117" s="116" t="s">
        <v>1446</v>
      </c>
      <c r="C1117" s="116" t="s">
        <v>1437</v>
      </c>
      <c r="D1117" s="111" t="s">
        <v>1637</v>
      </c>
      <c r="E1117" s="5"/>
      <c r="F1117" s="124" t="s">
        <v>1956</v>
      </c>
      <c r="G1117" s="83">
        <v>1009</v>
      </c>
    </row>
    <row r="1118" spans="2:7" ht="35.1" customHeight="1" x14ac:dyDescent="0.25">
      <c r="B1118" s="116" t="s">
        <v>1446</v>
      </c>
      <c r="C1118" s="116" t="s">
        <v>1437</v>
      </c>
      <c r="D1118" s="111" t="s">
        <v>1638</v>
      </c>
      <c r="E1118" s="5"/>
      <c r="F1118" s="124" t="s">
        <v>1957</v>
      </c>
      <c r="G1118" s="83">
        <v>178</v>
      </c>
    </row>
    <row r="1119" spans="2:7" ht="35.1" customHeight="1" x14ac:dyDescent="0.25">
      <c r="B1119" s="116" t="s">
        <v>1446</v>
      </c>
      <c r="C1119" s="116" t="s">
        <v>1437</v>
      </c>
      <c r="D1119" s="111" t="s">
        <v>1639</v>
      </c>
      <c r="E1119" s="5"/>
      <c r="F1119" s="124" t="s">
        <v>1958</v>
      </c>
      <c r="G1119" s="83">
        <v>105</v>
      </c>
    </row>
    <row r="1120" spans="2:7" ht="35.1" customHeight="1" x14ac:dyDescent="0.25">
      <c r="B1120" s="116" t="s">
        <v>1446</v>
      </c>
      <c r="C1120" s="116" t="s">
        <v>1437</v>
      </c>
      <c r="D1120" s="111" t="s">
        <v>1640</v>
      </c>
      <c r="E1120" s="5"/>
      <c r="F1120" s="124" t="s">
        <v>1959</v>
      </c>
      <c r="G1120" s="83">
        <v>282</v>
      </c>
    </row>
    <row r="1121" spans="2:7" ht="35.1" customHeight="1" x14ac:dyDescent="0.25">
      <c r="B1121" s="116" t="s">
        <v>1446</v>
      </c>
      <c r="C1121" s="116" t="s">
        <v>1437</v>
      </c>
      <c r="D1121" s="111" t="s">
        <v>1641</v>
      </c>
      <c r="E1121" s="5"/>
      <c r="F1121" s="124" t="s">
        <v>1960</v>
      </c>
      <c r="G1121" s="83">
        <v>505</v>
      </c>
    </row>
    <row r="1122" spans="2:7" ht="35.1" customHeight="1" x14ac:dyDescent="0.25">
      <c r="B1122" s="116" t="s">
        <v>1446</v>
      </c>
      <c r="C1122" s="116" t="s">
        <v>1437</v>
      </c>
      <c r="D1122" s="111" t="s">
        <v>1642</v>
      </c>
      <c r="E1122" s="5"/>
      <c r="F1122" s="124" t="s">
        <v>1961</v>
      </c>
      <c r="G1122" s="83">
        <v>401</v>
      </c>
    </row>
    <row r="1123" spans="2:7" ht="35.1" customHeight="1" x14ac:dyDescent="0.25">
      <c r="B1123" s="116" t="s">
        <v>1446</v>
      </c>
      <c r="C1123" s="116" t="s">
        <v>1437</v>
      </c>
      <c r="D1123" s="111" t="s">
        <v>1643</v>
      </c>
      <c r="E1123" s="5"/>
      <c r="F1123" s="124" t="s">
        <v>1962</v>
      </c>
      <c r="G1123" s="83">
        <v>136</v>
      </c>
    </row>
    <row r="1124" spans="2:7" ht="35.1" customHeight="1" x14ac:dyDescent="0.25">
      <c r="B1124" s="116" t="s">
        <v>1446</v>
      </c>
      <c r="C1124" s="116" t="s">
        <v>1437</v>
      </c>
      <c r="D1124" s="111" t="s">
        <v>1644</v>
      </c>
      <c r="E1124" s="5"/>
      <c r="F1124" s="124" t="s">
        <v>1963</v>
      </c>
      <c r="G1124" s="83">
        <v>682</v>
      </c>
    </row>
    <row r="1125" spans="2:7" ht="35.1" customHeight="1" x14ac:dyDescent="0.25">
      <c r="B1125" s="116" t="s">
        <v>1446</v>
      </c>
      <c r="C1125" s="116" t="s">
        <v>1437</v>
      </c>
      <c r="D1125" s="111" t="s">
        <v>1645</v>
      </c>
      <c r="E1125" s="5"/>
      <c r="F1125" s="124" t="s">
        <v>1964</v>
      </c>
      <c r="G1125" s="83">
        <v>739</v>
      </c>
    </row>
    <row r="1126" spans="2:7" ht="35.1" customHeight="1" x14ac:dyDescent="0.25">
      <c r="B1126" s="116" t="s">
        <v>1446</v>
      </c>
      <c r="C1126" s="116" t="s">
        <v>1437</v>
      </c>
      <c r="D1126" s="111" t="s">
        <v>1646</v>
      </c>
      <c r="E1126" s="5"/>
      <c r="F1126" s="124" t="s">
        <v>1965</v>
      </c>
      <c r="G1126" s="83">
        <v>1636</v>
      </c>
    </row>
    <row r="1127" spans="2:7" ht="35.1" customHeight="1" x14ac:dyDescent="0.25">
      <c r="B1127" s="116" t="s">
        <v>1446</v>
      </c>
      <c r="C1127" s="116" t="s">
        <v>1437</v>
      </c>
      <c r="D1127" s="111" t="s">
        <v>1647</v>
      </c>
      <c r="E1127" s="5"/>
      <c r="F1127" s="124" t="s">
        <v>1966</v>
      </c>
      <c r="G1127" s="83">
        <v>223</v>
      </c>
    </row>
    <row r="1128" spans="2:7" ht="35.1" customHeight="1" x14ac:dyDescent="0.25">
      <c r="B1128" s="116" t="s">
        <v>1446</v>
      </c>
      <c r="C1128" s="116" t="s">
        <v>1437</v>
      </c>
      <c r="D1128" s="111" t="s">
        <v>1648</v>
      </c>
      <c r="E1128" s="5"/>
      <c r="F1128" s="124" t="s">
        <v>1967</v>
      </c>
      <c r="G1128" s="83">
        <v>96</v>
      </c>
    </row>
    <row r="1129" spans="2:7" ht="35.1" customHeight="1" x14ac:dyDescent="0.25">
      <c r="B1129" s="116" t="s">
        <v>1446</v>
      </c>
      <c r="C1129" s="116" t="s">
        <v>1437</v>
      </c>
      <c r="D1129" s="111" t="s">
        <v>1649</v>
      </c>
      <c r="E1129" s="5"/>
      <c r="F1129" s="124" t="s">
        <v>1968</v>
      </c>
      <c r="G1129" s="83">
        <v>68</v>
      </c>
    </row>
    <row r="1130" spans="2:7" ht="35.1" customHeight="1" x14ac:dyDescent="0.25">
      <c r="B1130" s="116" t="s">
        <v>1446</v>
      </c>
      <c r="C1130" s="116" t="s">
        <v>1437</v>
      </c>
      <c r="D1130" s="111" t="s">
        <v>1650</v>
      </c>
      <c r="E1130" s="5"/>
      <c r="F1130" s="124" t="s">
        <v>1969</v>
      </c>
      <c r="G1130" s="83">
        <v>74</v>
      </c>
    </row>
    <row r="1131" spans="2:7" ht="35.1" customHeight="1" x14ac:dyDescent="0.25">
      <c r="B1131" s="116" t="s">
        <v>1446</v>
      </c>
      <c r="C1131" s="116" t="s">
        <v>1437</v>
      </c>
      <c r="D1131" s="111" t="s">
        <v>1651</v>
      </c>
      <c r="E1131" s="5"/>
      <c r="F1131" s="124" t="s">
        <v>1970</v>
      </c>
      <c r="G1131" s="83">
        <v>251</v>
      </c>
    </row>
    <row r="1132" spans="2:7" ht="35.1" customHeight="1" x14ac:dyDescent="0.25">
      <c r="B1132" s="116" t="s">
        <v>1446</v>
      </c>
      <c r="C1132" s="116" t="s">
        <v>1437</v>
      </c>
      <c r="D1132" s="111" t="s">
        <v>1652</v>
      </c>
      <c r="E1132" s="5"/>
      <c r="F1132" s="124" t="s">
        <v>1971</v>
      </c>
      <c r="G1132" s="83">
        <v>231</v>
      </c>
    </row>
    <row r="1133" spans="2:7" ht="35.1" customHeight="1" x14ac:dyDescent="0.25">
      <c r="B1133" s="116" t="s">
        <v>1446</v>
      </c>
      <c r="C1133" s="116" t="s">
        <v>1437</v>
      </c>
      <c r="D1133" s="111" t="s">
        <v>1653</v>
      </c>
      <c r="E1133" s="5"/>
      <c r="F1133" s="124" t="s">
        <v>1972</v>
      </c>
      <c r="G1133" s="83">
        <v>859</v>
      </c>
    </row>
    <row r="1134" spans="2:7" ht="35.1" customHeight="1" x14ac:dyDescent="0.25">
      <c r="B1134" s="116" t="s">
        <v>1446</v>
      </c>
      <c r="C1134" s="116" t="s">
        <v>1437</v>
      </c>
      <c r="D1134" s="111" t="s">
        <v>1654</v>
      </c>
      <c r="E1134" s="5"/>
      <c r="F1134" s="124" t="s">
        <v>1973</v>
      </c>
      <c r="G1134" s="83">
        <v>340</v>
      </c>
    </row>
    <row r="1135" spans="2:7" ht="35.1" customHeight="1" x14ac:dyDescent="0.25">
      <c r="B1135" s="116" t="s">
        <v>1446</v>
      </c>
      <c r="C1135" s="116" t="s">
        <v>1437</v>
      </c>
      <c r="D1135" s="111" t="s">
        <v>1655</v>
      </c>
      <c r="E1135" s="5"/>
      <c r="F1135" s="124" t="s">
        <v>1974</v>
      </c>
      <c r="G1135" s="83">
        <v>913</v>
      </c>
    </row>
    <row r="1136" spans="2:7" ht="35.1" customHeight="1" x14ac:dyDescent="0.25">
      <c r="B1136" s="116" t="s">
        <v>1446</v>
      </c>
      <c r="C1136" s="116" t="s">
        <v>1437</v>
      </c>
      <c r="D1136" s="111" t="s">
        <v>1656</v>
      </c>
      <c r="E1136" s="5"/>
      <c r="F1136" s="124" t="s">
        <v>1975</v>
      </c>
      <c r="G1136" s="83">
        <v>1336</v>
      </c>
    </row>
    <row r="1137" spans="2:7" ht="35.1" customHeight="1" x14ac:dyDescent="0.25">
      <c r="B1137" s="116" t="s">
        <v>1446</v>
      </c>
      <c r="C1137" s="116" t="s">
        <v>1437</v>
      </c>
      <c r="D1137" s="111" t="s">
        <v>1657</v>
      </c>
      <c r="E1137" s="5"/>
      <c r="F1137" s="124" t="s">
        <v>1976</v>
      </c>
      <c r="G1137" s="83">
        <v>1390</v>
      </c>
    </row>
    <row r="1138" spans="2:7" ht="35.1" customHeight="1" x14ac:dyDescent="0.25">
      <c r="B1138" s="116" t="s">
        <v>1446</v>
      </c>
      <c r="C1138" s="116" t="s">
        <v>1437</v>
      </c>
      <c r="D1138" s="111" t="s">
        <v>1658</v>
      </c>
      <c r="E1138" s="5"/>
      <c r="F1138" s="124" t="s">
        <v>1977</v>
      </c>
      <c r="G1138" s="83">
        <v>1608</v>
      </c>
    </row>
    <row r="1139" spans="2:7" ht="35.1" customHeight="1" x14ac:dyDescent="0.25">
      <c r="B1139" s="116" t="s">
        <v>1446</v>
      </c>
      <c r="C1139" s="116" t="s">
        <v>1437</v>
      </c>
      <c r="D1139" s="111" t="s">
        <v>1659</v>
      </c>
      <c r="E1139" s="5"/>
      <c r="F1139" s="124" t="s">
        <v>1978</v>
      </c>
      <c r="G1139" s="83">
        <v>6405</v>
      </c>
    </row>
    <row r="1140" spans="2:7" ht="35.1" customHeight="1" x14ac:dyDescent="0.25">
      <c r="B1140" s="116" t="s">
        <v>1446</v>
      </c>
      <c r="C1140" s="116" t="s">
        <v>1437</v>
      </c>
      <c r="D1140" s="111" t="s">
        <v>1660</v>
      </c>
      <c r="E1140" s="5"/>
      <c r="F1140" s="124" t="s">
        <v>1979</v>
      </c>
      <c r="G1140" s="83">
        <v>8831</v>
      </c>
    </row>
    <row r="1141" spans="2:7" ht="35.1" customHeight="1" x14ac:dyDescent="0.25">
      <c r="B1141" s="116" t="s">
        <v>1446</v>
      </c>
      <c r="C1141" s="116" t="s">
        <v>1437</v>
      </c>
      <c r="D1141" s="111" t="s">
        <v>1661</v>
      </c>
      <c r="E1141" s="5"/>
      <c r="F1141" s="124" t="s">
        <v>1980</v>
      </c>
      <c r="G1141" s="83">
        <v>2508</v>
      </c>
    </row>
    <row r="1142" spans="2:7" ht="35.1" customHeight="1" x14ac:dyDescent="0.25">
      <c r="B1142" s="116" t="s">
        <v>1446</v>
      </c>
      <c r="C1142" s="116" t="s">
        <v>1437</v>
      </c>
      <c r="D1142" s="111" t="s">
        <v>1662</v>
      </c>
      <c r="E1142" s="5"/>
      <c r="F1142" s="124" t="s">
        <v>1981</v>
      </c>
      <c r="G1142" s="83">
        <v>2562</v>
      </c>
    </row>
    <row r="1143" spans="2:7" ht="35.1" customHeight="1" x14ac:dyDescent="0.25">
      <c r="B1143" s="116" t="s">
        <v>1446</v>
      </c>
      <c r="C1143" s="116" t="s">
        <v>1437</v>
      </c>
      <c r="D1143" s="111" t="s">
        <v>1663</v>
      </c>
      <c r="E1143" s="5"/>
      <c r="F1143" s="124" t="s">
        <v>1982</v>
      </c>
      <c r="G1143" s="83">
        <v>476</v>
      </c>
    </row>
    <row r="1144" spans="2:7" ht="35.1" customHeight="1" x14ac:dyDescent="0.25">
      <c r="B1144" s="116" t="s">
        <v>1446</v>
      </c>
      <c r="C1144" s="116" t="s">
        <v>1437</v>
      </c>
      <c r="D1144" s="111" t="s">
        <v>1633</v>
      </c>
      <c r="E1144" s="5"/>
      <c r="F1144" s="124" t="s">
        <v>1952</v>
      </c>
      <c r="G1144" s="83">
        <v>3319</v>
      </c>
    </row>
    <row r="1145" spans="2:7" ht="35.1" customHeight="1" x14ac:dyDescent="0.25">
      <c r="B1145" s="116" t="s">
        <v>1446</v>
      </c>
      <c r="C1145" s="116" t="s">
        <v>1437</v>
      </c>
      <c r="D1145" s="111" t="s">
        <v>1634</v>
      </c>
      <c r="E1145" s="5"/>
      <c r="F1145" s="124" t="s">
        <v>1953</v>
      </c>
      <c r="G1145" s="83">
        <v>3319</v>
      </c>
    </row>
    <row r="1146" spans="2:7" ht="35.1" customHeight="1" x14ac:dyDescent="0.25">
      <c r="B1146" s="116" t="s">
        <v>1446</v>
      </c>
      <c r="C1146" s="116" t="s">
        <v>1437</v>
      </c>
      <c r="D1146" s="111" t="s">
        <v>1635</v>
      </c>
      <c r="E1146" s="5"/>
      <c r="F1146" s="124" t="s">
        <v>1954</v>
      </c>
      <c r="G1146" s="83">
        <v>3319</v>
      </c>
    </row>
    <row r="1147" spans="2:7" ht="35.1" customHeight="1" x14ac:dyDescent="0.25">
      <c r="B1147" s="116" t="s">
        <v>1446</v>
      </c>
      <c r="C1147" s="116" t="s">
        <v>1437</v>
      </c>
      <c r="D1147" s="111" t="s">
        <v>1636</v>
      </c>
      <c r="E1147" s="5"/>
      <c r="F1147" s="124" t="s">
        <v>1955</v>
      </c>
      <c r="G1147" s="83">
        <v>3319</v>
      </c>
    </row>
    <row r="1148" spans="2:7" ht="35.1" customHeight="1" x14ac:dyDescent="0.25">
      <c r="B1148" s="116" t="s">
        <v>1446</v>
      </c>
      <c r="C1148" s="116" t="s">
        <v>1437</v>
      </c>
      <c r="D1148" s="111" t="s">
        <v>1625</v>
      </c>
      <c r="E1148" s="5"/>
      <c r="F1148" s="124" t="s">
        <v>1944</v>
      </c>
      <c r="G1148" s="83">
        <v>1703</v>
      </c>
    </row>
    <row r="1149" spans="2:7" ht="35.1" customHeight="1" x14ac:dyDescent="0.25">
      <c r="B1149" s="116" t="s">
        <v>1446</v>
      </c>
      <c r="C1149" s="116" t="s">
        <v>1437</v>
      </c>
      <c r="D1149" s="111" t="s">
        <v>1626</v>
      </c>
      <c r="E1149" s="5"/>
      <c r="F1149" s="124" t="s">
        <v>1945</v>
      </c>
      <c r="G1149" s="83">
        <v>771</v>
      </c>
    </row>
    <row r="1150" spans="2:7" ht="35.1" customHeight="1" x14ac:dyDescent="0.25">
      <c r="B1150" s="116" t="s">
        <v>1446</v>
      </c>
      <c r="C1150" s="116" t="s">
        <v>1437</v>
      </c>
      <c r="D1150" s="111" t="s">
        <v>1627</v>
      </c>
      <c r="E1150" s="5"/>
      <c r="F1150" s="124" t="s">
        <v>1946</v>
      </c>
      <c r="G1150" s="83">
        <v>1435</v>
      </c>
    </row>
    <row r="1151" spans="2:7" ht="35.1" customHeight="1" x14ac:dyDescent="0.25">
      <c r="B1151" s="116" t="s">
        <v>1446</v>
      </c>
      <c r="C1151" s="116" t="s">
        <v>1437</v>
      </c>
      <c r="D1151" s="111" t="s">
        <v>1632</v>
      </c>
      <c r="E1151" s="5"/>
      <c r="F1151" s="124" t="s">
        <v>1951</v>
      </c>
      <c r="G1151" s="83">
        <v>329</v>
      </c>
    </row>
    <row r="1152" spans="2:7" ht="35.1" customHeight="1" x14ac:dyDescent="0.25">
      <c r="B1152" s="116" t="s">
        <v>1446</v>
      </c>
      <c r="C1152" s="116" t="s">
        <v>1431</v>
      </c>
      <c r="D1152" s="111" t="s">
        <v>1457</v>
      </c>
      <c r="E1152" s="5"/>
      <c r="F1152" s="124" t="s">
        <v>1778</v>
      </c>
      <c r="G1152" s="83">
        <v>91182</v>
      </c>
    </row>
    <row r="1153" spans="2:7" ht="35.1" customHeight="1" x14ac:dyDescent="0.25">
      <c r="B1153" s="116" t="s">
        <v>1446</v>
      </c>
      <c r="C1153" s="116" t="s">
        <v>1431</v>
      </c>
      <c r="D1153" s="111" t="s">
        <v>1458</v>
      </c>
      <c r="E1153" s="5"/>
      <c r="F1153" s="124" t="s">
        <v>1779</v>
      </c>
      <c r="G1153" s="83">
        <v>100917</v>
      </c>
    </row>
    <row r="1154" spans="2:7" ht="35.1" customHeight="1" x14ac:dyDescent="0.25">
      <c r="B1154" s="116" t="s">
        <v>1446</v>
      </c>
      <c r="C1154" s="116" t="s">
        <v>1431</v>
      </c>
      <c r="D1154" s="111" t="s">
        <v>1456</v>
      </c>
      <c r="E1154" s="5"/>
      <c r="F1154" s="124" t="s">
        <v>1777</v>
      </c>
      <c r="G1154" s="83">
        <v>34906</v>
      </c>
    </row>
    <row r="1155" spans="2:7" ht="35.1" customHeight="1" x14ac:dyDescent="0.25">
      <c r="B1155" s="116" t="s">
        <v>1446</v>
      </c>
      <c r="C1155" s="116" t="s">
        <v>1431</v>
      </c>
      <c r="D1155" s="111" t="s">
        <v>1454</v>
      </c>
      <c r="E1155" s="5"/>
      <c r="F1155" s="124" t="s">
        <v>1775</v>
      </c>
      <c r="G1155" s="83">
        <v>46299</v>
      </c>
    </row>
    <row r="1156" spans="2:7" ht="35.1" customHeight="1" x14ac:dyDescent="0.25">
      <c r="B1156" s="116" t="s">
        <v>1446</v>
      </c>
      <c r="C1156" s="116" t="s">
        <v>1431</v>
      </c>
      <c r="D1156" s="111" t="s">
        <v>1455</v>
      </c>
      <c r="E1156" s="5"/>
      <c r="F1156" s="124" t="s">
        <v>1776</v>
      </c>
      <c r="G1156" s="83">
        <v>53949</v>
      </c>
    </row>
    <row r="1157" spans="2:7" ht="35.1" customHeight="1" x14ac:dyDescent="0.25">
      <c r="B1157" s="116" t="s">
        <v>1446</v>
      </c>
      <c r="C1157" s="116" t="s">
        <v>1431</v>
      </c>
      <c r="D1157" s="111" t="s">
        <v>1459</v>
      </c>
      <c r="E1157" s="5"/>
      <c r="F1157" s="124" t="s">
        <v>1780</v>
      </c>
      <c r="G1157" s="83">
        <v>24249</v>
      </c>
    </row>
    <row r="1158" spans="2:7" ht="35.1" customHeight="1" x14ac:dyDescent="0.25">
      <c r="B1158" s="116" t="s">
        <v>1446</v>
      </c>
      <c r="C1158" s="116" t="s">
        <v>1431</v>
      </c>
      <c r="D1158" s="111" t="s">
        <v>1460</v>
      </c>
      <c r="E1158" s="5"/>
      <c r="F1158" s="124" t="s">
        <v>1781</v>
      </c>
      <c r="G1158" s="83">
        <v>87464</v>
      </c>
    </row>
    <row r="1159" spans="2:7" ht="35.1" customHeight="1" x14ac:dyDescent="0.25">
      <c r="B1159" s="116" t="s">
        <v>1446</v>
      </c>
      <c r="C1159" s="116" t="s">
        <v>1431</v>
      </c>
      <c r="D1159" s="111" t="s">
        <v>1461</v>
      </c>
      <c r="E1159" s="5"/>
      <c r="F1159" s="124" t="s">
        <v>1782</v>
      </c>
      <c r="G1159" s="83">
        <v>93214</v>
      </c>
    </row>
    <row r="1160" spans="2:7" ht="35.1" customHeight="1" x14ac:dyDescent="0.25">
      <c r="B1160" s="116" t="s">
        <v>1446</v>
      </c>
      <c r="C1160" s="116" t="s">
        <v>1431</v>
      </c>
      <c r="D1160" s="111" t="s">
        <v>1452</v>
      </c>
      <c r="E1160" s="5"/>
      <c r="F1160" s="124" t="s">
        <v>1773</v>
      </c>
      <c r="G1160" s="83">
        <v>59599</v>
      </c>
    </row>
    <row r="1161" spans="2:7" ht="35.1" customHeight="1" x14ac:dyDescent="0.25">
      <c r="B1161" s="116" t="s">
        <v>1446</v>
      </c>
      <c r="C1161" s="116" t="s">
        <v>1431</v>
      </c>
      <c r="D1161" s="111" t="s">
        <v>1453</v>
      </c>
      <c r="E1161" s="5"/>
      <c r="F1161" s="124" t="s">
        <v>1774</v>
      </c>
      <c r="G1161" s="83">
        <v>69464</v>
      </c>
    </row>
    <row r="1162" spans="2:7" ht="35.1" customHeight="1" x14ac:dyDescent="0.25">
      <c r="B1162" s="116" t="s">
        <v>1446</v>
      </c>
      <c r="C1162" s="116" t="s">
        <v>1431</v>
      </c>
      <c r="D1162" s="111" t="s">
        <v>1449</v>
      </c>
      <c r="E1162" s="5"/>
      <c r="F1162" s="124" t="s">
        <v>1770</v>
      </c>
      <c r="G1162" s="83">
        <v>8731</v>
      </c>
    </row>
    <row r="1163" spans="2:7" ht="35.1" customHeight="1" x14ac:dyDescent="0.25">
      <c r="B1163" s="116" t="s">
        <v>1446</v>
      </c>
      <c r="C1163" s="116" t="s">
        <v>1431</v>
      </c>
      <c r="D1163" s="111" t="s">
        <v>1450</v>
      </c>
      <c r="E1163" s="5"/>
      <c r="F1163" s="124" t="s">
        <v>1771</v>
      </c>
      <c r="G1163" s="83">
        <v>5066</v>
      </c>
    </row>
    <row r="1164" spans="2:7" ht="35.1" customHeight="1" x14ac:dyDescent="0.25">
      <c r="B1164" s="116" t="s">
        <v>1446</v>
      </c>
      <c r="C1164" s="116" t="s">
        <v>1431</v>
      </c>
      <c r="D1164" s="111" t="s">
        <v>1451</v>
      </c>
      <c r="E1164" s="5"/>
      <c r="F1164" s="124" t="s">
        <v>1772</v>
      </c>
      <c r="G1164" s="83">
        <v>7456</v>
      </c>
    </row>
    <row r="1165" spans="2:7" ht="35.1" customHeight="1" x14ac:dyDescent="0.25">
      <c r="B1165" s="116" t="s">
        <v>1446</v>
      </c>
      <c r="C1165" s="116" t="s">
        <v>1431</v>
      </c>
      <c r="D1165" s="111" t="s">
        <v>1447</v>
      </c>
      <c r="E1165" s="5"/>
      <c r="F1165" s="124" t="s">
        <v>1768</v>
      </c>
      <c r="G1165" s="83">
        <v>21664</v>
      </c>
    </row>
    <row r="1166" spans="2:7" ht="35.1" customHeight="1" x14ac:dyDescent="0.25">
      <c r="B1166" s="116" t="s">
        <v>1446</v>
      </c>
      <c r="C1166" s="116" t="s">
        <v>1431</v>
      </c>
      <c r="D1166" s="111" t="s">
        <v>1448</v>
      </c>
      <c r="E1166" s="5"/>
      <c r="F1166" s="124" t="s">
        <v>1769</v>
      </c>
      <c r="G1166" s="83">
        <v>29794</v>
      </c>
    </row>
    <row r="1167" spans="2:7" ht="35.1" customHeight="1" x14ac:dyDescent="0.25">
      <c r="B1167" s="116" t="s">
        <v>1446</v>
      </c>
      <c r="C1167" s="116" t="s">
        <v>1431</v>
      </c>
      <c r="D1167" s="111" t="s">
        <v>1463</v>
      </c>
      <c r="E1167" s="5"/>
      <c r="F1167" s="124" t="s">
        <v>1784</v>
      </c>
      <c r="G1167" s="83">
        <v>75138</v>
      </c>
    </row>
    <row r="1168" spans="2:7" ht="35.1" customHeight="1" x14ac:dyDescent="0.25">
      <c r="B1168" s="116" t="s">
        <v>1446</v>
      </c>
      <c r="C1168" s="116" t="s">
        <v>1431</v>
      </c>
      <c r="D1168" s="111" t="s">
        <v>1462</v>
      </c>
      <c r="E1168" s="5"/>
      <c r="F1168" s="124" t="s">
        <v>1783</v>
      </c>
      <c r="G1168" s="83">
        <v>81943</v>
      </c>
    </row>
    <row r="1169" spans="2:7" ht="35.1" customHeight="1" x14ac:dyDescent="0.25">
      <c r="B1169" s="116" t="s">
        <v>1446</v>
      </c>
      <c r="C1169" s="116" t="s">
        <v>1432</v>
      </c>
      <c r="D1169" s="111" t="s">
        <v>1464</v>
      </c>
      <c r="E1169" s="5"/>
      <c r="F1169" s="124" t="s">
        <v>1785</v>
      </c>
      <c r="G1169" s="83">
        <v>5219</v>
      </c>
    </row>
    <row r="1170" spans="2:7" ht="35.1" customHeight="1" x14ac:dyDescent="0.25">
      <c r="B1170" s="116" t="s">
        <v>1446</v>
      </c>
      <c r="C1170" s="116" t="s">
        <v>1432</v>
      </c>
      <c r="D1170" s="111" t="s">
        <v>1465</v>
      </c>
      <c r="E1170" s="5"/>
      <c r="F1170" s="124" t="s">
        <v>1786</v>
      </c>
      <c r="G1170" s="83">
        <v>6530</v>
      </c>
    </row>
    <row r="1171" spans="2:7" ht="35.1" customHeight="1" x14ac:dyDescent="0.25">
      <c r="B1171" s="116" t="s">
        <v>1446</v>
      </c>
      <c r="C1171" s="116" t="s">
        <v>1432</v>
      </c>
      <c r="D1171" s="111" t="s">
        <v>1467</v>
      </c>
      <c r="E1171" s="5"/>
      <c r="F1171" s="124" t="s">
        <v>1788</v>
      </c>
      <c r="G1171" s="83">
        <v>4756</v>
      </c>
    </row>
    <row r="1172" spans="2:7" ht="35.1" customHeight="1" x14ac:dyDescent="0.25">
      <c r="B1172" s="116" t="s">
        <v>1446</v>
      </c>
      <c r="C1172" s="116" t="s">
        <v>1432</v>
      </c>
      <c r="D1172" s="111" t="s">
        <v>1468</v>
      </c>
      <c r="E1172" s="5"/>
      <c r="F1172" s="124" t="s">
        <v>1789</v>
      </c>
      <c r="G1172" s="83">
        <v>5110</v>
      </c>
    </row>
    <row r="1173" spans="2:7" ht="35.1" customHeight="1" x14ac:dyDescent="0.25">
      <c r="B1173" s="116" t="s">
        <v>1446</v>
      </c>
      <c r="C1173" s="116" t="s">
        <v>1432</v>
      </c>
      <c r="D1173" s="111" t="s">
        <v>1466</v>
      </c>
      <c r="E1173" s="5"/>
      <c r="F1173" s="124" t="s">
        <v>1787</v>
      </c>
      <c r="G1173" s="83">
        <v>10207</v>
      </c>
    </row>
    <row r="1174" spans="2:7" ht="35.1" customHeight="1" x14ac:dyDescent="0.25">
      <c r="B1174" s="116" t="s">
        <v>1446</v>
      </c>
      <c r="C1174" s="116" t="s">
        <v>1432</v>
      </c>
      <c r="D1174" s="111" t="s">
        <v>1469</v>
      </c>
      <c r="E1174" s="5"/>
      <c r="F1174" s="124" t="s">
        <v>1790</v>
      </c>
      <c r="G1174" s="83">
        <v>6815</v>
      </c>
    </row>
    <row r="1175" spans="2:7" ht="35.1" customHeight="1" x14ac:dyDescent="0.25">
      <c r="B1175" s="116" t="s">
        <v>1446</v>
      </c>
      <c r="C1175" s="116" t="s">
        <v>1432</v>
      </c>
      <c r="D1175" s="111" t="s">
        <v>1470</v>
      </c>
      <c r="E1175" s="5"/>
      <c r="F1175" s="124" t="s">
        <v>1791</v>
      </c>
      <c r="G1175" s="83">
        <v>7223</v>
      </c>
    </row>
    <row r="1176" spans="2:7" ht="35.1" customHeight="1" x14ac:dyDescent="0.25">
      <c r="B1176" s="116" t="s">
        <v>1446</v>
      </c>
      <c r="C1176" s="116" t="s">
        <v>1434</v>
      </c>
      <c r="D1176" s="111" t="s">
        <v>1573</v>
      </c>
      <c r="E1176" s="5"/>
      <c r="F1176" s="124" t="s">
        <v>1892</v>
      </c>
      <c r="G1176" s="83">
        <v>20518</v>
      </c>
    </row>
    <row r="1177" spans="2:7" ht="35.1" customHeight="1" x14ac:dyDescent="0.25">
      <c r="B1177" s="116" t="s">
        <v>1446</v>
      </c>
      <c r="C1177" s="116" t="s">
        <v>1434</v>
      </c>
      <c r="D1177" s="111" t="s">
        <v>1574</v>
      </c>
      <c r="E1177" s="5"/>
      <c r="F1177" s="124" t="s">
        <v>1893</v>
      </c>
      <c r="G1177" s="83">
        <v>28765</v>
      </c>
    </row>
    <row r="1178" spans="2:7" ht="35.1" customHeight="1" x14ac:dyDescent="0.25">
      <c r="B1178" s="116" t="s">
        <v>1446</v>
      </c>
      <c r="C1178" s="116" t="s">
        <v>1434</v>
      </c>
      <c r="D1178" s="111" t="s">
        <v>1518</v>
      </c>
      <c r="E1178" s="5"/>
      <c r="F1178" s="124" t="s">
        <v>1837</v>
      </c>
      <c r="G1178" s="83">
        <v>19652</v>
      </c>
    </row>
    <row r="1179" spans="2:7" ht="35.1" customHeight="1" x14ac:dyDescent="0.25">
      <c r="B1179" s="116" t="s">
        <v>1446</v>
      </c>
      <c r="C1179" s="116" t="s">
        <v>1434</v>
      </c>
      <c r="D1179" s="111" t="s">
        <v>1519</v>
      </c>
      <c r="E1179" s="5"/>
      <c r="F1179" s="124" t="s">
        <v>1838</v>
      </c>
      <c r="G1179" s="83">
        <v>19058</v>
      </c>
    </row>
    <row r="1180" spans="2:7" ht="35.1" customHeight="1" x14ac:dyDescent="0.25">
      <c r="B1180" s="116" t="s">
        <v>1446</v>
      </c>
      <c r="C1180" s="116" t="s">
        <v>1434</v>
      </c>
      <c r="D1180" s="111" t="s">
        <v>1521</v>
      </c>
      <c r="E1180" s="5"/>
      <c r="F1180" s="124" t="s">
        <v>1840</v>
      </c>
      <c r="G1180" s="83">
        <v>28624</v>
      </c>
    </row>
    <row r="1181" spans="2:7" ht="35.1" customHeight="1" x14ac:dyDescent="0.25">
      <c r="B1181" s="116" t="s">
        <v>1446</v>
      </c>
      <c r="C1181" s="116" t="s">
        <v>1434</v>
      </c>
      <c r="D1181" s="111" t="s">
        <v>1522</v>
      </c>
      <c r="E1181" s="5"/>
      <c r="F1181" s="124" t="s">
        <v>1841</v>
      </c>
      <c r="G1181" s="83">
        <v>28624</v>
      </c>
    </row>
    <row r="1182" spans="2:7" ht="35.1" customHeight="1" x14ac:dyDescent="0.25">
      <c r="B1182" s="116" t="s">
        <v>1446</v>
      </c>
      <c r="C1182" s="116" t="s">
        <v>1434</v>
      </c>
      <c r="D1182" s="111" t="s">
        <v>1523</v>
      </c>
      <c r="E1182" s="5"/>
      <c r="F1182" s="124" t="s">
        <v>1842</v>
      </c>
      <c r="G1182" s="83">
        <v>28624</v>
      </c>
    </row>
    <row r="1183" spans="2:7" ht="35.1" customHeight="1" x14ac:dyDescent="0.25">
      <c r="B1183" s="116" t="s">
        <v>1446</v>
      </c>
      <c r="C1183" s="116" t="s">
        <v>1434</v>
      </c>
      <c r="D1183" s="111" t="s">
        <v>1527</v>
      </c>
      <c r="E1183" s="5"/>
      <c r="F1183" s="124" t="s">
        <v>1846</v>
      </c>
      <c r="G1183" s="83">
        <v>28624</v>
      </c>
    </row>
    <row r="1184" spans="2:7" ht="35.1" customHeight="1" x14ac:dyDescent="0.25">
      <c r="B1184" s="116" t="s">
        <v>1446</v>
      </c>
      <c r="C1184" s="116" t="s">
        <v>1434</v>
      </c>
      <c r="D1184" s="111" t="s">
        <v>1528</v>
      </c>
      <c r="E1184" s="5"/>
      <c r="F1184" s="124" t="s">
        <v>1847</v>
      </c>
      <c r="G1184" s="83">
        <v>28624</v>
      </c>
    </row>
    <row r="1185" spans="2:7" ht="35.1" customHeight="1" x14ac:dyDescent="0.25">
      <c r="B1185" s="116" t="s">
        <v>1446</v>
      </c>
      <c r="C1185" s="116" t="s">
        <v>1434</v>
      </c>
      <c r="D1185" s="111" t="s">
        <v>1520</v>
      </c>
      <c r="E1185" s="5"/>
      <c r="F1185" s="124" t="s">
        <v>1839</v>
      </c>
      <c r="G1185" s="83">
        <v>26697</v>
      </c>
    </row>
    <row r="1186" spans="2:7" ht="35.1" customHeight="1" x14ac:dyDescent="0.25">
      <c r="B1186" s="116" t="s">
        <v>1446</v>
      </c>
      <c r="C1186" s="116" t="s">
        <v>1434</v>
      </c>
      <c r="D1186" s="111" t="s">
        <v>1524</v>
      </c>
      <c r="E1186" s="5"/>
      <c r="F1186" s="124" t="s">
        <v>1843</v>
      </c>
      <c r="G1186" s="83">
        <v>37141</v>
      </c>
    </row>
    <row r="1187" spans="2:7" ht="35.1" customHeight="1" x14ac:dyDescent="0.25">
      <c r="B1187" s="116" t="s">
        <v>1446</v>
      </c>
      <c r="C1187" s="116" t="s">
        <v>1434</v>
      </c>
      <c r="D1187" s="111" t="s">
        <v>1525</v>
      </c>
      <c r="E1187" s="5"/>
      <c r="F1187" s="124" t="s">
        <v>1844</v>
      </c>
      <c r="G1187" s="83">
        <v>37141</v>
      </c>
    </row>
    <row r="1188" spans="2:7" ht="35.1" customHeight="1" x14ac:dyDescent="0.25">
      <c r="B1188" s="116" t="s">
        <v>1446</v>
      </c>
      <c r="C1188" s="116" t="s">
        <v>1434</v>
      </c>
      <c r="D1188" s="111" t="s">
        <v>1526</v>
      </c>
      <c r="E1188" s="5"/>
      <c r="F1188" s="124" t="s">
        <v>1845</v>
      </c>
      <c r="G1188" s="83">
        <v>37141</v>
      </c>
    </row>
    <row r="1189" spans="2:7" ht="35.1" customHeight="1" x14ac:dyDescent="0.25">
      <c r="B1189" s="116" t="s">
        <v>1446</v>
      </c>
      <c r="C1189" s="116" t="s">
        <v>1434</v>
      </c>
      <c r="D1189" s="111" t="s">
        <v>1529</v>
      </c>
      <c r="E1189" s="5"/>
      <c r="F1189" s="124" t="s">
        <v>1848</v>
      </c>
      <c r="G1189" s="83">
        <v>37141</v>
      </c>
    </row>
    <row r="1190" spans="2:7" ht="35.1" customHeight="1" x14ac:dyDescent="0.25">
      <c r="B1190" s="116" t="s">
        <v>1446</v>
      </c>
      <c r="C1190" s="116" t="s">
        <v>1434</v>
      </c>
      <c r="D1190" s="111" t="s">
        <v>1530</v>
      </c>
      <c r="E1190" s="5"/>
      <c r="F1190" s="124" t="s">
        <v>1849</v>
      </c>
      <c r="G1190" s="83">
        <v>37141</v>
      </c>
    </row>
    <row r="1191" spans="2:7" ht="35.1" customHeight="1" x14ac:dyDescent="0.25">
      <c r="B1191" s="116" t="s">
        <v>1446</v>
      </c>
      <c r="C1191" s="116" t="s">
        <v>1434</v>
      </c>
      <c r="D1191" s="111" t="s">
        <v>1531</v>
      </c>
      <c r="E1191" s="5"/>
      <c r="F1191" s="124" t="s">
        <v>1850</v>
      </c>
      <c r="G1191" s="83">
        <v>37141</v>
      </c>
    </row>
    <row r="1192" spans="2:7" ht="35.1" customHeight="1" x14ac:dyDescent="0.25">
      <c r="B1192" s="116" t="s">
        <v>1446</v>
      </c>
      <c r="C1192" s="116" t="s">
        <v>1434</v>
      </c>
      <c r="D1192" s="111" t="s">
        <v>1500</v>
      </c>
      <c r="E1192" s="5"/>
      <c r="F1192" s="124" t="s">
        <v>1821</v>
      </c>
      <c r="G1192" s="83">
        <v>2697</v>
      </c>
    </row>
    <row r="1193" spans="2:7" ht="35.1" customHeight="1" x14ac:dyDescent="0.25">
      <c r="B1193" s="116" t="s">
        <v>1446</v>
      </c>
      <c r="C1193" s="116" t="s">
        <v>1434</v>
      </c>
      <c r="D1193" s="111" t="s">
        <v>1501</v>
      </c>
      <c r="E1193" s="5"/>
      <c r="F1193" s="124" t="s">
        <v>1822</v>
      </c>
      <c r="G1193" s="83">
        <v>19056</v>
      </c>
    </row>
    <row r="1194" spans="2:7" ht="35.1" customHeight="1" x14ac:dyDescent="0.25">
      <c r="B1194" s="116" t="s">
        <v>1446</v>
      </c>
      <c r="C1194" s="116" t="s">
        <v>1434</v>
      </c>
      <c r="D1194" s="111" t="s">
        <v>1502</v>
      </c>
      <c r="E1194" s="5"/>
      <c r="F1194" s="124" t="s">
        <v>1823</v>
      </c>
      <c r="G1194" s="83">
        <v>20591</v>
      </c>
    </row>
    <row r="1195" spans="2:7" ht="35.1" customHeight="1" x14ac:dyDescent="0.25">
      <c r="B1195" s="116" t="s">
        <v>1446</v>
      </c>
      <c r="C1195" s="116" t="s">
        <v>1434</v>
      </c>
      <c r="D1195" s="111" t="s">
        <v>1503</v>
      </c>
      <c r="E1195" s="5"/>
      <c r="F1195" s="124" t="s">
        <v>1824</v>
      </c>
      <c r="G1195" s="83">
        <v>11381</v>
      </c>
    </row>
    <row r="1196" spans="2:7" ht="35.1" customHeight="1" x14ac:dyDescent="0.25">
      <c r="B1196" s="116" t="s">
        <v>1446</v>
      </c>
      <c r="C1196" s="116" t="s">
        <v>1434</v>
      </c>
      <c r="D1196" s="111" t="s">
        <v>1504</v>
      </c>
      <c r="E1196" s="5"/>
      <c r="F1196" s="124" t="s">
        <v>1825</v>
      </c>
      <c r="G1196" s="83">
        <v>19594</v>
      </c>
    </row>
    <row r="1197" spans="2:7" ht="35.1" customHeight="1" x14ac:dyDescent="0.25">
      <c r="B1197" s="116" t="s">
        <v>1446</v>
      </c>
      <c r="C1197" s="116" t="s">
        <v>1434</v>
      </c>
      <c r="D1197" s="111" t="s">
        <v>1505</v>
      </c>
      <c r="E1197" s="5"/>
      <c r="F1197" s="124" t="s">
        <v>1826</v>
      </c>
      <c r="G1197" s="83">
        <v>15169</v>
      </c>
    </row>
    <row r="1198" spans="2:7" ht="35.1" customHeight="1" x14ac:dyDescent="0.25">
      <c r="B1198" s="116" t="s">
        <v>1446</v>
      </c>
      <c r="C1198" s="116" t="s">
        <v>1434</v>
      </c>
      <c r="D1198" s="111" t="s">
        <v>1506</v>
      </c>
      <c r="E1198" s="5"/>
      <c r="F1198" s="124" t="s">
        <v>1827</v>
      </c>
      <c r="G1198" s="83">
        <v>18944</v>
      </c>
    </row>
    <row r="1199" spans="2:7" ht="35.1" customHeight="1" x14ac:dyDescent="0.25">
      <c r="B1199" s="116" t="s">
        <v>1446</v>
      </c>
      <c r="C1199" s="116" t="s">
        <v>1434</v>
      </c>
      <c r="D1199" s="111" t="s">
        <v>1507</v>
      </c>
      <c r="E1199" s="5"/>
      <c r="F1199" s="124" t="s">
        <v>1828</v>
      </c>
      <c r="G1199" s="83">
        <v>18059</v>
      </c>
    </row>
    <row r="1200" spans="2:7" ht="35.1" customHeight="1" x14ac:dyDescent="0.25">
      <c r="B1200" s="116" t="s">
        <v>1446</v>
      </c>
      <c r="C1200" s="116" t="s">
        <v>1434</v>
      </c>
      <c r="D1200" s="111" t="s">
        <v>1508</v>
      </c>
      <c r="E1200" s="5"/>
      <c r="F1200" s="124" t="s">
        <v>1829</v>
      </c>
      <c r="G1200" s="83">
        <v>23286</v>
      </c>
    </row>
    <row r="1201" spans="2:7" ht="35.1" customHeight="1" x14ac:dyDescent="0.25">
      <c r="B1201" s="116" t="s">
        <v>1446</v>
      </c>
      <c r="C1201" s="116" t="s">
        <v>1434</v>
      </c>
      <c r="D1201" s="111" t="s">
        <v>1509</v>
      </c>
      <c r="E1201" s="5"/>
      <c r="F1201" s="124" t="s">
        <v>1830</v>
      </c>
      <c r="G1201" s="83">
        <v>17866</v>
      </c>
    </row>
    <row r="1202" spans="2:7" ht="35.1" customHeight="1" x14ac:dyDescent="0.25">
      <c r="B1202" s="116" t="s">
        <v>1446</v>
      </c>
      <c r="C1202" s="116" t="s">
        <v>1434</v>
      </c>
      <c r="D1202" s="111" t="s">
        <v>1512</v>
      </c>
      <c r="E1202" s="5"/>
      <c r="F1202" s="124" t="s">
        <v>1831</v>
      </c>
      <c r="G1202" s="83">
        <v>15169</v>
      </c>
    </row>
    <row r="1203" spans="2:7" ht="35.1" customHeight="1" x14ac:dyDescent="0.25">
      <c r="B1203" s="116" t="s">
        <v>1446</v>
      </c>
      <c r="C1203" s="116" t="s">
        <v>1434</v>
      </c>
      <c r="D1203" s="111" t="s">
        <v>1510</v>
      </c>
      <c r="E1203" s="5"/>
      <c r="F1203" s="124" t="s">
        <v>1823</v>
      </c>
      <c r="G1203" s="83">
        <v>20591</v>
      </c>
    </row>
    <row r="1204" spans="2:7" ht="35.1" customHeight="1" x14ac:dyDescent="0.25">
      <c r="B1204" s="116" t="s">
        <v>1446</v>
      </c>
      <c r="C1204" s="116" t="s">
        <v>1434</v>
      </c>
      <c r="D1204" s="111" t="s">
        <v>1511</v>
      </c>
      <c r="E1204" s="5"/>
      <c r="F1204" s="124" t="s">
        <v>1827</v>
      </c>
      <c r="G1204" s="83">
        <v>18944</v>
      </c>
    </row>
    <row r="1205" spans="2:7" ht="35.1" customHeight="1" x14ac:dyDescent="0.25">
      <c r="B1205" s="116" t="s">
        <v>1446</v>
      </c>
      <c r="C1205" s="116" t="s">
        <v>1434</v>
      </c>
      <c r="D1205" s="111" t="s">
        <v>1517</v>
      </c>
      <c r="E1205" s="5"/>
      <c r="F1205" s="124" t="s">
        <v>1836</v>
      </c>
      <c r="G1205" s="83">
        <v>20591</v>
      </c>
    </row>
    <row r="1206" spans="2:7" ht="35.1" customHeight="1" x14ac:dyDescent="0.25">
      <c r="B1206" s="116" t="s">
        <v>1446</v>
      </c>
      <c r="C1206" s="116" t="s">
        <v>1434</v>
      </c>
      <c r="D1206" s="111" t="s">
        <v>1513</v>
      </c>
      <c r="E1206" s="5"/>
      <c r="F1206" s="124" t="s">
        <v>1832</v>
      </c>
      <c r="G1206" s="83">
        <v>15169</v>
      </c>
    </row>
    <row r="1207" spans="2:7" ht="35.1" customHeight="1" x14ac:dyDescent="0.25">
      <c r="B1207" s="116" t="s">
        <v>1446</v>
      </c>
      <c r="C1207" s="116" t="s">
        <v>1434</v>
      </c>
      <c r="D1207" s="111" t="s">
        <v>1516</v>
      </c>
      <c r="E1207" s="5"/>
      <c r="F1207" s="124" t="s">
        <v>1835</v>
      </c>
      <c r="G1207" s="83">
        <v>18944</v>
      </c>
    </row>
    <row r="1208" spans="2:7" ht="35.1" customHeight="1" x14ac:dyDescent="0.25">
      <c r="B1208" s="116" t="s">
        <v>1446</v>
      </c>
      <c r="C1208" s="116" t="s">
        <v>1434</v>
      </c>
      <c r="D1208" s="111" t="s">
        <v>1514</v>
      </c>
      <c r="E1208" s="5"/>
      <c r="F1208" s="124" t="s">
        <v>1833</v>
      </c>
      <c r="G1208" s="83">
        <v>20591</v>
      </c>
    </row>
    <row r="1209" spans="2:7" ht="35.1" customHeight="1" x14ac:dyDescent="0.25">
      <c r="B1209" s="116" t="s">
        <v>1446</v>
      </c>
      <c r="C1209" s="116" t="s">
        <v>1434</v>
      </c>
      <c r="D1209" s="111" t="s">
        <v>1515</v>
      </c>
      <c r="E1209" s="5"/>
      <c r="F1209" s="124" t="s">
        <v>1834</v>
      </c>
      <c r="G1209" s="83">
        <v>18944</v>
      </c>
    </row>
    <row r="1210" spans="2:7" ht="35.1" customHeight="1" x14ac:dyDescent="0.25">
      <c r="B1210" s="116" t="s">
        <v>1446</v>
      </c>
      <c r="C1210" s="116" t="s">
        <v>1434</v>
      </c>
      <c r="D1210" s="111" t="s">
        <v>1532</v>
      </c>
      <c r="E1210" s="5"/>
      <c r="F1210" s="124" t="s">
        <v>1851</v>
      </c>
      <c r="G1210" s="83">
        <v>515</v>
      </c>
    </row>
    <row r="1211" spans="2:7" ht="35.1" customHeight="1" x14ac:dyDescent="0.25">
      <c r="B1211" s="116" t="s">
        <v>1446</v>
      </c>
      <c r="C1211" s="116" t="s">
        <v>1434</v>
      </c>
      <c r="D1211" s="111" t="s">
        <v>1533</v>
      </c>
      <c r="E1211" s="5"/>
      <c r="F1211" s="124" t="s">
        <v>1852</v>
      </c>
      <c r="G1211" s="83">
        <v>14945</v>
      </c>
    </row>
    <row r="1212" spans="2:7" ht="35.1" customHeight="1" x14ac:dyDescent="0.25">
      <c r="B1212" s="116" t="s">
        <v>1446</v>
      </c>
      <c r="C1212" s="116" t="s">
        <v>1434</v>
      </c>
      <c r="D1212" s="111" t="s">
        <v>1534</v>
      </c>
      <c r="E1212" s="5"/>
      <c r="F1212" s="124" t="s">
        <v>1853</v>
      </c>
      <c r="G1212" s="83">
        <v>14945</v>
      </c>
    </row>
    <row r="1213" spans="2:7" ht="35.1" customHeight="1" x14ac:dyDescent="0.25">
      <c r="B1213" s="116" t="s">
        <v>1446</v>
      </c>
      <c r="C1213" s="116" t="s">
        <v>1434</v>
      </c>
      <c r="D1213" s="111" t="s">
        <v>1535</v>
      </c>
      <c r="E1213" s="5"/>
      <c r="F1213" s="124" t="s">
        <v>1854</v>
      </c>
      <c r="G1213" s="83">
        <v>17780</v>
      </c>
    </row>
    <row r="1214" spans="2:7" ht="35.1" customHeight="1" x14ac:dyDescent="0.25">
      <c r="B1214" s="116" t="s">
        <v>1446</v>
      </c>
      <c r="C1214" s="116" t="s">
        <v>1434</v>
      </c>
      <c r="D1214" s="111" t="s">
        <v>1536</v>
      </c>
      <c r="E1214" s="5"/>
      <c r="F1214" s="124" t="s">
        <v>1855</v>
      </c>
      <c r="G1214" s="83">
        <v>14945</v>
      </c>
    </row>
    <row r="1215" spans="2:7" ht="35.1" customHeight="1" x14ac:dyDescent="0.25">
      <c r="B1215" s="116" t="s">
        <v>1446</v>
      </c>
      <c r="C1215" s="116" t="s">
        <v>1434</v>
      </c>
      <c r="D1215" s="111" t="s">
        <v>1537</v>
      </c>
      <c r="E1215" s="5"/>
      <c r="F1215" s="124" t="s">
        <v>1856</v>
      </c>
      <c r="G1215" s="83">
        <v>1601</v>
      </c>
    </row>
    <row r="1216" spans="2:7" ht="35.1" customHeight="1" x14ac:dyDescent="0.25">
      <c r="B1216" s="116" t="s">
        <v>1446</v>
      </c>
      <c r="C1216" s="116" t="s">
        <v>1434</v>
      </c>
      <c r="D1216" s="111" t="s">
        <v>1538</v>
      </c>
      <c r="E1216" s="5"/>
      <c r="F1216" s="124" t="s">
        <v>1857</v>
      </c>
      <c r="G1216" s="83">
        <v>5628</v>
      </c>
    </row>
    <row r="1217" spans="2:7" ht="35.1" customHeight="1" x14ac:dyDescent="0.25">
      <c r="B1217" s="116" t="s">
        <v>1446</v>
      </c>
      <c r="C1217" s="116" t="s">
        <v>1434</v>
      </c>
      <c r="D1217" s="111" t="s">
        <v>1539</v>
      </c>
      <c r="E1217" s="5"/>
      <c r="F1217" s="124" t="s">
        <v>1858</v>
      </c>
      <c r="G1217" s="83">
        <v>8361</v>
      </c>
    </row>
    <row r="1218" spans="2:7" ht="35.1" customHeight="1" x14ac:dyDescent="0.25">
      <c r="B1218" s="116" t="s">
        <v>1446</v>
      </c>
      <c r="C1218" s="116" t="s">
        <v>1434</v>
      </c>
      <c r="D1218" s="111" t="s">
        <v>1540</v>
      </c>
      <c r="E1218" s="5"/>
      <c r="F1218" s="124" t="s">
        <v>1859</v>
      </c>
      <c r="G1218" s="83">
        <v>3792</v>
      </c>
    </row>
    <row r="1219" spans="2:7" ht="35.1" customHeight="1" x14ac:dyDescent="0.25">
      <c r="B1219" s="116" t="s">
        <v>1446</v>
      </c>
      <c r="C1219" s="116" t="s">
        <v>1434</v>
      </c>
      <c r="D1219" s="111" t="s">
        <v>1541</v>
      </c>
      <c r="E1219" s="5"/>
      <c r="F1219" s="124" t="s">
        <v>1860</v>
      </c>
      <c r="G1219" s="83">
        <v>5687</v>
      </c>
    </row>
    <row r="1220" spans="2:7" ht="35.1" customHeight="1" x14ac:dyDescent="0.25">
      <c r="B1220" s="116" t="s">
        <v>1446</v>
      </c>
      <c r="C1220" s="116" t="s">
        <v>1434</v>
      </c>
      <c r="D1220" s="111" t="s">
        <v>1542</v>
      </c>
      <c r="E1220" s="5"/>
      <c r="F1220" s="124" t="s">
        <v>1861</v>
      </c>
      <c r="G1220" s="83">
        <v>15091</v>
      </c>
    </row>
    <row r="1221" spans="2:7" ht="35.1" customHeight="1" x14ac:dyDescent="0.25">
      <c r="B1221" s="116" t="s">
        <v>1446</v>
      </c>
      <c r="C1221" s="116" t="s">
        <v>1434</v>
      </c>
      <c r="D1221" s="111" t="s">
        <v>1543</v>
      </c>
      <c r="E1221" s="5"/>
      <c r="F1221" s="124" t="s">
        <v>1862</v>
      </c>
      <c r="G1221" s="83">
        <v>8781</v>
      </c>
    </row>
    <row r="1222" spans="2:7" ht="35.1" customHeight="1" x14ac:dyDescent="0.25">
      <c r="B1222" s="116" t="s">
        <v>1446</v>
      </c>
      <c r="C1222" s="116" t="s">
        <v>1434</v>
      </c>
      <c r="D1222" s="111" t="s">
        <v>1544</v>
      </c>
      <c r="E1222" s="5"/>
      <c r="F1222" s="124" t="s">
        <v>1863</v>
      </c>
      <c r="G1222" s="83">
        <v>22132</v>
      </c>
    </row>
    <row r="1223" spans="2:7" ht="35.1" customHeight="1" x14ac:dyDescent="0.25">
      <c r="B1223" s="116" t="s">
        <v>1446</v>
      </c>
      <c r="C1223" s="116" t="s">
        <v>1434</v>
      </c>
      <c r="D1223" s="111" t="s">
        <v>1545</v>
      </c>
      <c r="E1223" s="5"/>
      <c r="F1223" s="124" t="s">
        <v>1864</v>
      </c>
      <c r="G1223" s="83">
        <v>2616</v>
      </c>
    </row>
    <row r="1224" spans="2:7" ht="35.1" customHeight="1" x14ac:dyDescent="0.25">
      <c r="B1224" s="116" t="s">
        <v>1446</v>
      </c>
      <c r="C1224" s="116" t="s">
        <v>1434</v>
      </c>
      <c r="D1224" s="111" t="s">
        <v>1546</v>
      </c>
      <c r="E1224" s="5"/>
      <c r="F1224" s="124" t="s">
        <v>1865</v>
      </c>
      <c r="G1224" s="83">
        <v>192</v>
      </c>
    </row>
    <row r="1225" spans="2:7" ht="35.1" customHeight="1" x14ac:dyDescent="0.25">
      <c r="B1225" s="116" t="s">
        <v>1446</v>
      </c>
      <c r="C1225" s="116" t="s">
        <v>1434</v>
      </c>
      <c r="D1225" s="111" t="s">
        <v>1547</v>
      </c>
      <c r="E1225" s="5"/>
      <c r="F1225" s="124" t="s">
        <v>1866</v>
      </c>
      <c r="G1225" s="83">
        <v>102</v>
      </c>
    </row>
    <row r="1226" spans="2:7" ht="35.1" customHeight="1" x14ac:dyDescent="0.25">
      <c r="B1226" s="116" t="s">
        <v>1446</v>
      </c>
      <c r="C1226" s="116" t="s">
        <v>1434</v>
      </c>
      <c r="D1226" s="111" t="s">
        <v>1548</v>
      </c>
      <c r="E1226" s="5"/>
      <c r="F1226" s="124" t="s">
        <v>1867</v>
      </c>
      <c r="G1226" s="83">
        <v>572</v>
      </c>
    </row>
    <row r="1227" spans="2:7" ht="35.1" customHeight="1" x14ac:dyDescent="0.25">
      <c r="B1227" s="116" t="s">
        <v>1446</v>
      </c>
      <c r="C1227" s="116" t="s">
        <v>1434</v>
      </c>
      <c r="D1227" s="111" t="s">
        <v>1549</v>
      </c>
      <c r="E1227" s="5"/>
      <c r="F1227" s="124" t="s">
        <v>1868</v>
      </c>
      <c r="G1227" s="83">
        <v>6083</v>
      </c>
    </row>
    <row r="1228" spans="2:7" ht="35.1" customHeight="1" x14ac:dyDescent="0.25">
      <c r="B1228" s="116" t="s">
        <v>1446</v>
      </c>
      <c r="C1228" s="116" t="s">
        <v>1434</v>
      </c>
      <c r="D1228" s="111" t="s">
        <v>1550</v>
      </c>
      <c r="E1228" s="5"/>
      <c r="F1228" s="124" t="s">
        <v>1869</v>
      </c>
      <c r="G1228" s="83">
        <v>6083</v>
      </c>
    </row>
    <row r="1229" spans="2:7" ht="35.1" customHeight="1" x14ac:dyDescent="0.25">
      <c r="B1229" s="116" t="s">
        <v>1446</v>
      </c>
      <c r="C1229" s="116" t="s">
        <v>1434</v>
      </c>
      <c r="D1229" s="111" t="s">
        <v>1551</v>
      </c>
      <c r="E1229" s="5"/>
      <c r="F1229" s="124" t="s">
        <v>1870</v>
      </c>
      <c r="G1229" s="83">
        <v>25000</v>
      </c>
    </row>
    <row r="1230" spans="2:7" ht="35.1" customHeight="1" x14ac:dyDescent="0.25">
      <c r="B1230" s="116" t="s">
        <v>1446</v>
      </c>
      <c r="C1230" s="116" t="s">
        <v>1434</v>
      </c>
      <c r="D1230" s="111" t="s">
        <v>1552</v>
      </c>
      <c r="E1230" s="5"/>
      <c r="F1230" s="124" t="s">
        <v>1871</v>
      </c>
      <c r="G1230" s="83">
        <v>6094</v>
      </c>
    </row>
    <row r="1231" spans="2:7" ht="35.1" customHeight="1" x14ac:dyDescent="0.25">
      <c r="B1231" s="116" t="s">
        <v>1446</v>
      </c>
      <c r="C1231" s="116" t="s">
        <v>1434</v>
      </c>
      <c r="D1231" s="111" t="s">
        <v>1553</v>
      </c>
      <c r="E1231" s="5"/>
      <c r="F1231" s="124" t="s">
        <v>1872</v>
      </c>
      <c r="G1231" s="83">
        <v>1559</v>
      </c>
    </row>
    <row r="1232" spans="2:7" ht="35.1" customHeight="1" x14ac:dyDescent="0.25">
      <c r="B1232" s="116" t="s">
        <v>1446</v>
      </c>
      <c r="C1232" s="116" t="s">
        <v>1434</v>
      </c>
      <c r="D1232" s="111" t="s">
        <v>1554</v>
      </c>
      <c r="E1232" s="5"/>
      <c r="F1232" s="124" t="s">
        <v>1873</v>
      </c>
      <c r="G1232" s="83">
        <v>8781</v>
      </c>
    </row>
    <row r="1233" spans="2:7" ht="35.1" customHeight="1" x14ac:dyDescent="0.25">
      <c r="B1233" s="116" t="s">
        <v>1446</v>
      </c>
      <c r="C1233" s="116" t="s">
        <v>1434</v>
      </c>
      <c r="D1233" s="111" t="s">
        <v>1555</v>
      </c>
      <c r="E1233" s="5"/>
      <c r="F1233" s="124" t="s">
        <v>1874</v>
      </c>
      <c r="G1233" s="83">
        <v>23964</v>
      </c>
    </row>
    <row r="1234" spans="2:7" ht="35.1" customHeight="1" x14ac:dyDescent="0.25">
      <c r="B1234" s="116" t="s">
        <v>1446</v>
      </c>
      <c r="C1234" s="116" t="s">
        <v>1434</v>
      </c>
      <c r="D1234" s="111" t="s">
        <v>1556</v>
      </c>
      <c r="E1234" s="5"/>
      <c r="F1234" s="124" t="s">
        <v>1875</v>
      </c>
      <c r="G1234" s="83">
        <v>15694</v>
      </c>
    </row>
    <row r="1235" spans="2:7" ht="35.1" customHeight="1" x14ac:dyDescent="0.25">
      <c r="B1235" s="116" t="s">
        <v>1446</v>
      </c>
      <c r="C1235" s="116" t="s">
        <v>1434</v>
      </c>
      <c r="D1235" s="111" t="s">
        <v>1557</v>
      </c>
      <c r="E1235" s="5"/>
      <c r="F1235" s="124" t="s">
        <v>1876</v>
      </c>
      <c r="G1235" s="83">
        <v>15971</v>
      </c>
    </row>
    <row r="1236" spans="2:7" ht="35.1" customHeight="1" x14ac:dyDescent="0.25">
      <c r="B1236" s="116" t="s">
        <v>1446</v>
      </c>
      <c r="C1236" s="116" t="s">
        <v>1434</v>
      </c>
      <c r="D1236" s="111" t="s">
        <v>1558</v>
      </c>
      <c r="E1236" s="5"/>
      <c r="F1236" s="124" t="s">
        <v>1877</v>
      </c>
      <c r="G1236" s="83">
        <v>2776</v>
      </c>
    </row>
    <row r="1237" spans="2:7" ht="35.1" customHeight="1" x14ac:dyDescent="0.25">
      <c r="B1237" s="116" t="s">
        <v>1446</v>
      </c>
      <c r="C1237" s="116" t="s">
        <v>1434</v>
      </c>
      <c r="D1237" s="111" t="s">
        <v>1559</v>
      </c>
      <c r="E1237" s="5"/>
      <c r="F1237" s="124" t="s">
        <v>1878</v>
      </c>
      <c r="G1237" s="83">
        <v>6922</v>
      </c>
    </row>
    <row r="1238" spans="2:7" ht="35.1" customHeight="1" x14ac:dyDescent="0.25">
      <c r="B1238" s="116" t="s">
        <v>1446</v>
      </c>
      <c r="C1238" s="116" t="s">
        <v>1434</v>
      </c>
      <c r="D1238" s="111" t="s">
        <v>1560</v>
      </c>
      <c r="E1238" s="5"/>
      <c r="F1238" s="124" t="s">
        <v>1879</v>
      </c>
      <c r="G1238" s="83">
        <v>6290</v>
      </c>
    </row>
    <row r="1239" spans="2:7" ht="35.1" customHeight="1" x14ac:dyDescent="0.25">
      <c r="B1239" s="116" t="s">
        <v>1446</v>
      </c>
      <c r="C1239" s="116" t="s">
        <v>1434</v>
      </c>
      <c r="D1239" s="111" t="s">
        <v>1561</v>
      </c>
      <c r="E1239" s="5"/>
      <c r="F1239" s="124" t="s">
        <v>1880</v>
      </c>
      <c r="G1239" s="83">
        <v>661</v>
      </c>
    </row>
    <row r="1240" spans="2:7" ht="35.1" customHeight="1" x14ac:dyDescent="0.25">
      <c r="B1240" s="116" t="s">
        <v>1446</v>
      </c>
      <c r="C1240" s="116" t="s">
        <v>1434</v>
      </c>
      <c r="D1240" s="111" t="s">
        <v>1562</v>
      </c>
      <c r="E1240" s="5"/>
      <c r="F1240" s="124" t="s">
        <v>1881</v>
      </c>
      <c r="G1240" s="83">
        <v>10347</v>
      </c>
    </row>
    <row r="1241" spans="2:7" ht="35.1" customHeight="1" x14ac:dyDescent="0.25">
      <c r="B1241" s="116" t="s">
        <v>1446</v>
      </c>
      <c r="C1241" s="116" t="s">
        <v>1434</v>
      </c>
      <c r="D1241" s="111" t="s">
        <v>1563</v>
      </c>
      <c r="E1241" s="5"/>
      <c r="F1241" s="124" t="s">
        <v>1882</v>
      </c>
      <c r="G1241" s="83">
        <v>8781</v>
      </c>
    </row>
    <row r="1242" spans="2:7" ht="35.1" customHeight="1" x14ac:dyDescent="0.25">
      <c r="B1242" s="116" t="s">
        <v>1446</v>
      </c>
      <c r="C1242" s="116" t="s">
        <v>1434</v>
      </c>
      <c r="D1242" s="111" t="s">
        <v>1564</v>
      </c>
      <c r="E1242" s="5"/>
      <c r="F1242" s="124" t="s">
        <v>1883</v>
      </c>
      <c r="G1242" s="83">
        <v>14945</v>
      </c>
    </row>
    <row r="1243" spans="2:7" ht="35.1" customHeight="1" x14ac:dyDescent="0.25">
      <c r="B1243" s="116" t="s">
        <v>1446</v>
      </c>
      <c r="C1243" s="116" t="s">
        <v>1434</v>
      </c>
      <c r="D1243" s="111" t="s">
        <v>1565</v>
      </c>
      <c r="E1243" s="5"/>
      <c r="F1243" s="124" t="s">
        <v>1884</v>
      </c>
      <c r="G1243" s="83">
        <v>882</v>
      </c>
    </row>
    <row r="1244" spans="2:7" ht="35.1" customHeight="1" x14ac:dyDescent="0.25">
      <c r="B1244" s="116" t="s">
        <v>1446</v>
      </c>
      <c r="C1244" s="116" t="s">
        <v>1434</v>
      </c>
      <c r="D1244" s="111" t="s">
        <v>1566</v>
      </c>
      <c r="E1244" s="5"/>
      <c r="F1244" s="124" t="s">
        <v>1885</v>
      </c>
      <c r="G1244" s="83">
        <v>12094</v>
      </c>
    </row>
    <row r="1245" spans="2:7" ht="35.1" customHeight="1" x14ac:dyDescent="0.25">
      <c r="B1245" s="116" t="s">
        <v>1446</v>
      </c>
      <c r="C1245" s="116" t="s">
        <v>1434</v>
      </c>
      <c r="D1245" s="111" t="s">
        <v>1567</v>
      </c>
      <c r="E1245" s="5"/>
      <c r="F1245" s="124" t="s">
        <v>1886</v>
      </c>
      <c r="G1245" s="83">
        <v>17223</v>
      </c>
    </row>
    <row r="1246" spans="2:7" ht="35.1" customHeight="1" x14ac:dyDescent="0.25">
      <c r="B1246" s="116" t="s">
        <v>1446</v>
      </c>
      <c r="C1246" s="116" t="s">
        <v>1434</v>
      </c>
      <c r="D1246" s="111" t="s">
        <v>1568</v>
      </c>
      <c r="E1246" s="5"/>
      <c r="F1246" s="124" t="s">
        <v>1887</v>
      </c>
      <c r="G1246" s="83">
        <v>9542</v>
      </c>
    </row>
    <row r="1247" spans="2:7" ht="35.1" customHeight="1" x14ac:dyDescent="0.25">
      <c r="B1247" s="116" t="s">
        <v>1446</v>
      </c>
      <c r="C1247" s="116" t="s">
        <v>1434</v>
      </c>
      <c r="D1247" s="111" t="s">
        <v>1569</v>
      </c>
      <c r="E1247" s="5"/>
      <c r="F1247" s="124" t="s">
        <v>1888</v>
      </c>
      <c r="G1247" s="83">
        <v>8264</v>
      </c>
    </row>
    <row r="1248" spans="2:7" ht="35.1" customHeight="1" x14ac:dyDescent="0.25">
      <c r="B1248" s="116" t="s">
        <v>1446</v>
      </c>
      <c r="C1248" s="116" t="s">
        <v>1434</v>
      </c>
      <c r="D1248" s="111" t="s">
        <v>1570</v>
      </c>
      <c r="E1248" s="5"/>
      <c r="F1248" s="124" t="s">
        <v>1889</v>
      </c>
      <c r="G1248" s="83">
        <v>8031</v>
      </c>
    </row>
    <row r="1249" spans="2:7" ht="35.1" customHeight="1" x14ac:dyDescent="0.25">
      <c r="B1249" s="116" t="s">
        <v>1446</v>
      </c>
      <c r="C1249" s="116" t="s">
        <v>1434</v>
      </c>
      <c r="D1249" s="111" t="s">
        <v>1571</v>
      </c>
      <c r="E1249" s="5"/>
      <c r="F1249" s="124" t="s">
        <v>1890</v>
      </c>
      <c r="G1249" s="83">
        <v>1193</v>
      </c>
    </row>
    <row r="1250" spans="2:7" ht="35.1" customHeight="1" x14ac:dyDescent="0.25">
      <c r="B1250" s="116" t="s">
        <v>1446</v>
      </c>
      <c r="C1250" s="116" t="s">
        <v>1434</v>
      </c>
      <c r="D1250" s="111" t="s">
        <v>1572</v>
      </c>
      <c r="E1250" s="5"/>
      <c r="F1250" s="124" t="s">
        <v>1891</v>
      </c>
      <c r="G1250" s="83">
        <v>977</v>
      </c>
    </row>
    <row r="1251" spans="2:7" ht="35.1" customHeight="1" x14ac:dyDescent="0.25">
      <c r="B1251" s="116" t="s">
        <v>1446</v>
      </c>
      <c r="C1251" s="116" t="s">
        <v>1434</v>
      </c>
      <c r="D1251" s="111" t="s">
        <v>2712</v>
      </c>
      <c r="E1251" s="5"/>
      <c r="F1251" s="124" t="s">
        <v>2826</v>
      </c>
      <c r="G1251" s="83">
        <v>18999</v>
      </c>
    </row>
    <row r="1252" spans="2:7" ht="35.1" customHeight="1" x14ac:dyDescent="0.25">
      <c r="B1252" s="116" t="s">
        <v>1446</v>
      </c>
      <c r="C1252" s="116" t="s">
        <v>1434</v>
      </c>
      <c r="D1252" s="111" t="s">
        <v>1575</v>
      </c>
      <c r="E1252" s="5"/>
      <c r="F1252" s="124" t="s">
        <v>1894</v>
      </c>
      <c r="G1252" s="83">
        <v>2302</v>
      </c>
    </row>
    <row r="1253" spans="2:7" ht="35.1" customHeight="1" x14ac:dyDescent="0.25">
      <c r="B1253" s="116" t="s">
        <v>1446</v>
      </c>
      <c r="C1253" s="116" t="s">
        <v>1434</v>
      </c>
      <c r="D1253" s="111" t="s">
        <v>1577</v>
      </c>
      <c r="E1253" s="5"/>
      <c r="F1253" s="124" t="s">
        <v>1896</v>
      </c>
      <c r="G1253" s="83">
        <v>9414</v>
      </c>
    </row>
    <row r="1254" spans="2:7" ht="35.1" customHeight="1" x14ac:dyDescent="0.25">
      <c r="B1254" s="116" t="s">
        <v>1446</v>
      </c>
      <c r="C1254" s="116" t="s">
        <v>1434</v>
      </c>
      <c r="D1254" s="111" t="s">
        <v>1576</v>
      </c>
      <c r="E1254" s="5"/>
      <c r="F1254" s="124" t="s">
        <v>1895</v>
      </c>
      <c r="G1254" s="83">
        <v>2302</v>
      </c>
    </row>
    <row r="1255" spans="2:7" ht="35.1" customHeight="1" x14ac:dyDescent="0.25">
      <c r="B1255" s="116" t="s">
        <v>1446</v>
      </c>
      <c r="C1255" s="116" t="s">
        <v>1434</v>
      </c>
      <c r="D1255" s="111" t="s">
        <v>1579</v>
      </c>
      <c r="E1255" s="5"/>
      <c r="F1255" s="124" t="s">
        <v>1898</v>
      </c>
      <c r="G1255" s="83">
        <v>3797</v>
      </c>
    </row>
    <row r="1256" spans="2:7" ht="35.1" customHeight="1" x14ac:dyDescent="0.25">
      <c r="B1256" s="116" t="s">
        <v>1446</v>
      </c>
      <c r="C1256" s="116" t="s">
        <v>1434</v>
      </c>
      <c r="D1256" s="111" t="s">
        <v>1578</v>
      </c>
      <c r="E1256" s="5"/>
      <c r="F1256" s="124" t="s">
        <v>1897</v>
      </c>
      <c r="G1256" s="83">
        <v>1081</v>
      </c>
    </row>
    <row r="1257" spans="2:7" ht="35.1" customHeight="1" x14ac:dyDescent="0.25">
      <c r="B1257" s="116" t="s">
        <v>1446</v>
      </c>
      <c r="C1257" s="116" t="s">
        <v>1434</v>
      </c>
      <c r="D1257" s="111" t="s">
        <v>1580</v>
      </c>
      <c r="E1257" s="5"/>
      <c r="F1257" s="124" t="s">
        <v>1899</v>
      </c>
      <c r="G1257" s="83">
        <v>13360</v>
      </c>
    </row>
    <row r="1258" spans="2:7" ht="35.1" customHeight="1" x14ac:dyDescent="0.25">
      <c r="B1258" s="116" t="s">
        <v>1446</v>
      </c>
      <c r="C1258" s="116" t="s">
        <v>1434</v>
      </c>
      <c r="D1258" s="111" t="s">
        <v>1581</v>
      </c>
      <c r="E1258" s="5"/>
      <c r="F1258" s="124" t="s">
        <v>1900</v>
      </c>
      <c r="G1258" s="83">
        <v>634</v>
      </c>
    </row>
    <row r="1259" spans="2:7" ht="35.1" customHeight="1" x14ac:dyDescent="0.25">
      <c r="B1259" s="116" t="s">
        <v>1446</v>
      </c>
      <c r="C1259" s="116" t="s">
        <v>1434</v>
      </c>
      <c r="D1259" s="111" t="s">
        <v>1582</v>
      </c>
      <c r="E1259" s="5"/>
      <c r="F1259" s="124" t="s">
        <v>1901</v>
      </c>
      <c r="G1259" s="83">
        <v>1296</v>
      </c>
    </row>
    <row r="1260" spans="2:7" ht="35.1" customHeight="1" x14ac:dyDescent="0.25">
      <c r="B1260" s="116" t="s">
        <v>1446</v>
      </c>
      <c r="C1260" s="116" t="s">
        <v>1434</v>
      </c>
      <c r="D1260" s="111" t="s">
        <v>1583</v>
      </c>
      <c r="E1260" s="5"/>
      <c r="F1260" s="124" t="s">
        <v>1902</v>
      </c>
      <c r="G1260" s="83">
        <v>20636</v>
      </c>
    </row>
    <row r="1261" spans="2:7" ht="35.1" customHeight="1" x14ac:dyDescent="0.25">
      <c r="B1261" s="116" t="s">
        <v>1446</v>
      </c>
      <c r="C1261" s="116" t="s">
        <v>1434</v>
      </c>
      <c r="D1261" s="111" t="s">
        <v>1584</v>
      </c>
      <c r="E1261" s="5"/>
      <c r="F1261" s="124" t="s">
        <v>1903</v>
      </c>
      <c r="G1261" s="83">
        <v>6803</v>
      </c>
    </row>
    <row r="1262" spans="2:7" ht="35.1" customHeight="1" x14ac:dyDescent="0.25">
      <c r="B1262" s="116" t="s">
        <v>1446</v>
      </c>
      <c r="C1262" s="116" t="s">
        <v>1434</v>
      </c>
      <c r="D1262" s="111" t="s">
        <v>1585</v>
      </c>
      <c r="E1262" s="5"/>
      <c r="F1262" s="124" t="s">
        <v>1904</v>
      </c>
      <c r="G1262" s="83">
        <v>25417</v>
      </c>
    </row>
    <row r="1263" spans="2:7" ht="35.1" customHeight="1" x14ac:dyDescent="0.25">
      <c r="B1263" s="116" t="s">
        <v>1446</v>
      </c>
      <c r="C1263" s="116" t="s">
        <v>1434</v>
      </c>
      <c r="D1263" s="111" t="s">
        <v>1586</v>
      </c>
      <c r="E1263" s="5"/>
      <c r="F1263" s="124" t="s">
        <v>1905</v>
      </c>
      <c r="G1263" s="83">
        <v>6470</v>
      </c>
    </row>
    <row r="1264" spans="2:7" ht="35.1" customHeight="1" x14ac:dyDescent="0.25">
      <c r="B1264" s="116" t="s">
        <v>1446</v>
      </c>
      <c r="C1264" s="116" t="s">
        <v>1434</v>
      </c>
      <c r="D1264" s="111" t="s">
        <v>1587</v>
      </c>
      <c r="E1264" s="5"/>
      <c r="F1264" s="124" t="s">
        <v>1906</v>
      </c>
      <c r="G1264" s="83">
        <v>8654</v>
      </c>
    </row>
    <row r="1265" spans="2:7" ht="35.1" customHeight="1" x14ac:dyDescent="0.25">
      <c r="B1265" s="116" t="s">
        <v>1446</v>
      </c>
      <c r="C1265" s="116" t="s">
        <v>1434</v>
      </c>
      <c r="D1265" s="111" t="s">
        <v>1588</v>
      </c>
      <c r="E1265" s="5"/>
      <c r="F1265" s="124" t="s">
        <v>1907</v>
      </c>
      <c r="G1265" s="83">
        <v>16229</v>
      </c>
    </row>
    <row r="1266" spans="2:7" ht="35.1" customHeight="1" x14ac:dyDescent="0.25">
      <c r="B1266" s="116" t="s">
        <v>1446</v>
      </c>
      <c r="C1266" s="116" t="s">
        <v>1434</v>
      </c>
      <c r="D1266" s="111" t="s">
        <v>1590</v>
      </c>
      <c r="E1266" s="5"/>
      <c r="F1266" s="124" t="s">
        <v>1909</v>
      </c>
      <c r="G1266" s="83">
        <v>5178</v>
      </c>
    </row>
    <row r="1267" spans="2:7" ht="35.1" customHeight="1" x14ac:dyDescent="0.25">
      <c r="B1267" s="116" t="s">
        <v>1446</v>
      </c>
      <c r="C1267" s="116" t="s">
        <v>1434</v>
      </c>
      <c r="D1267" s="111" t="s">
        <v>1591</v>
      </c>
      <c r="E1267" s="5"/>
      <c r="F1267" s="124" t="s">
        <v>1910</v>
      </c>
      <c r="G1267" s="83">
        <v>12395</v>
      </c>
    </row>
    <row r="1268" spans="2:7" ht="35.1" customHeight="1" x14ac:dyDescent="0.25">
      <c r="B1268" s="116" t="s">
        <v>1446</v>
      </c>
      <c r="C1268" s="116" t="s">
        <v>1434</v>
      </c>
      <c r="D1268" s="111" t="s">
        <v>1589</v>
      </c>
      <c r="E1268" s="5"/>
      <c r="F1268" s="124" t="s">
        <v>1908</v>
      </c>
      <c r="G1268" s="83">
        <v>15214</v>
      </c>
    </row>
    <row r="1269" spans="2:7" ht="35.1" customHeight="1" x14ac:dyDescent="0.25">
      <c r="B1269" s="116" t="s">
        <v>1446</v>
      </c>
      <c r="C1269" s="116" t="s">
        <v>1434</v>
      </c>
      <c r="D1269" s="111" t="s">
        <v>1592</v>
      </c>
      <c r="E1269" s="5"/>
      <c r="F1269" s="124" t="s">
        <v>1911</v>
      </c>
      <c r="G1269" s="83">
        <v>1006</v>
      </c>
    </row>
    <row r="1270" spans="2:7" ht="35.1" customHeight="1" x14ac:dyDescent="0.25">
      <c r="B1270" s="116" t="s">
        <v>1446</v>
      </c>
      <c r="C1270" s="116" t="s">
        <v>1434</v>
      </c>
      <c r="D1270" s="111" t="s">
        <v>1593</v>
      </c>
      <c r="E1270" s="5"/>
      <c r="F1270" s="124" t="s">
        <v>1912</v>
      </c>
      <c r="G1270" s="83">
        <v>25380</v>
      </c>
    </row>
    <row r="1271" spans="2:7" ht="35.1" customHeight="1" x14ac:dyDescent="0.25">
      <c r="B1271" s="116" t="s">
        <v>1446</v>
      </c>
      <c r="C1271" s="116" t="s">
        <v>1434</v>
      </c>
      <c r="D1271" s="111" t="s">
        <v>1594</v>
      </c>
      <c r="E1271" s="5"/>
      <c r="F1271" s="124" t="s">
        <v>1913</v>
      </c>
      <c r="G1271" s="83">
        <v>1168</v>
      </c>
    </row>
    <row r="1272" spans="2:7" ht="35.1" customHeight="1" x14ac:dyDescent="0.25">
      <c r="B1272" s="116" t="s">
        <v>1446</v>
      </c>
      <c r="C1272" s="116" t="s">
        <v>1434</v>
      </c>
      <c r="D1272" s="111" t="s">
        <v>1595</v>
      </c>
      <c r="E1272" s="5"/>
      <c r="F1272" s="124" t="s">
        <v>1914</v>
      </c>
      <c r="G1272" s="83">
        <v>25666</v>
      </c>
    </row>
    <row r="1273" spans="2:7" ht="35.1" customHeight="1" x14ac:dyDescent="0.25">
      <c r="B1273" s="116" t="s">
        <v>1446</v>
      </c>
      <c r="C1273" s="116" t="s">
        <v>1434</v>
      </c>
      <c r="D1273" s="111" t="s">
        <v>1596</v>
      </c>
      <c r="E1273" s="5"/>
      <c r="F1273" s="124" t="s">
        <v>1915</v>
      </c>
      <c r="G1273" s="83">
        <v>30169</v>
      </c>
    </row>
    <row r="1274" spans="2:7" ht="35.1" customHeight="1" x14ac:dyDescent="0.25">
      <c r="B1274" s="116" t="s">
        <v>1446</v>
      </c>
      <c r="C1274" s="116" t="s">
        <v>1434</v>
      </c>
      <c r="D1274" s="111" t="s">
        <v>1597</v>
      </c>
      <c r="E1274" s="5"/>
      <c r="F1274" s="124" t="s">
        <v>1916</v>
      </c>
      <c r="G1274" s="83">
        <v>8844</v>
      </c>
    </row>
    <row r="1275" spans="2:7" ht="35.1" customHeight="1" x14ac:dyDescent="0.25">
      <c r="B1275" s="116" t="s">
        <v>1446</v>
      </c>
      <c r="C1275" s="116" t="s">
        <v>1434</v>
      </c>
      <c r="D1275" s="111" t="s">
        <v>1598</v>
      </c>
      <c r="E1275" s="5"/>
      <c r="F1275" s="124" t="s">
        <v>1917</v>
      </c>
      <c r="G1275" s="83">
        <v>12654</v>
      </c>
    </row>
    <row r="1276" spans="2:7" ht="35.1" customHeight="1" x14ac:dyDescent="0.25">
      <c r="B1276" s="116" t="s">
        <v>1446</v>
      </c>
      <c r="C1276" s="116" t="s">
        <v>1434</v>
      </c>
      <c r="D1276" s="111" t="s">
        <v>1599</v>
      </c>
      <c r="E1276" s="5"/>
      <c r="F1276" s="124" t="s">
        <v>1918</v>
      </c>
      <c r="G1276" s="83">
        <v>8641</v>
      </c>
    </row>
    <row r="1277" spans="2:7" ht="35.1" customHeight="1" x14ac:dyDescent="0.25">
      <c r="B1277" s="116" t="s">
        <v>1446</v>
      </c>
      <c r="C1277" s="116" t="s">
        <v>1434</v>
      </c>
      <c r="D1277" s="111" t="s">
        <v>1600</v>
      </c>
      <c r="E1277" s="5"/>
      <c r="F1277" s="124" t="s">
        <v>1919</v>
      </c>
      <c r="G1277" s="83">
        <v>602</v>
      </c>
    </row>
    <row r="1278" spans="2:7" ht="35.1" customHeight="1" x14ac:dyDescent="0.25">
      <c r="B1278" s="116" t="s">
        <v>1446</v>
      </c>
      <c r="C1278" s="116" t="s">
        <v>1434</v>
      </c>
      <c r="D1278" s="111" t="s">
        <v>1601</v>
      </c>
      <c r="E1278" s="5"/>
      <c r="F1278" s="124" t="s">
        <v>1920</v>
      </c>
      <c r="G1278" s="83">
        <v>1203</v>
      </c>
    </row>
    <row r="1279" spans="2:7" ht="35.1" customHeight="1" x14ac:dyDescent="0.25">
      <c r="B1279" s="116" t="s">
        <v>1446</v>
      </c>
      <c r="C1279" s="116" t="s">
        <v>1435</v>
      </c>
      <c r="D1279" s="111" t="s">
        <v>1602</v>
      </c>
      <c r="E1279" s="5"/>
      <c r="F1279" s="124" t="s">
        <v>1921</v>
      </c>
      <c r="G1279" s="83">
        <v>28362</v>
      </c>
    </row>
    <row r="1280" spans="2:7" ht="35.1" customHeight="1" x14ac:dyDescent="0.25">
      <c r="B1280" s="116" t="s">
        <v>1446</v>
      </c>
      <c r="C1280" s="116" t="s">
        <v>1435</v>
      </c>
      <c r="D1280" s="111" t="s">
        <v>1603</v>
      </c>
      <c r="E1280" s="5"/>
      <c r="F1280" s="124" t="s">
        <v>1922</v>
      </c>
      <c r="G1280" s="83">
        <v>23887</v>
      </c>
    </row>
    <row r="1281" spans="2:7" ht="35.1" customHeight="1" x14ac:dyDescent="0.25">
      <c r="B1281" s="116" t="s">
        <v>1446</v>
      </c>
      <c r="C1281" s="116" t="s">
        <v>1435</v>
      </c>
      <c r="D1281" s="111" t="s">
        <v>1604</v>
      </c>
      <c r="E1281" s="5"/>
      <c r="F1281" s="124" t="s">
        <v>1923</v>
      </c>
      <c r="G1281" s="83">
        <v>25531</v>
      </c>
    </row>
    <row r="1282" spans="2:7" ht="35.1" customHeight="1" x14ac:dyDescent="0.25">
      <c r="B1282" s="116" t="s">
        <v>1446</v>
      </c>
      <c r="C1282" s="116" t="s">
        <v>1435</v>
      </c>
      <c r="D1282" s="111" t="s">
        <v>1605</v>
      </c>
      <c r="E1282" s="5"/>
      <c r="F1282" s="124" t="s">
        <v>1924</v>
      </c>
      <c r="G1282" s="83">
        <v>5959</v>
      </c>
    </row>
    <row r="1283" spans="2:7" ht="35.1" customHeight="1" x14ac:dyDescent="0.25">
      <c r="B1283" s="116" t="s">
        <v>1446</v>
      </c>
      <c r="C1283" s="116" t="s">
        <v>1435</v>
      </c>
      <c r="D1283" s="111" t="s">
        <v>1606</v>
      </c>
      <c r="E1283" s="5"/>
      <c r="F1283" s="124" t="s">
        <v>1925</v>
      </c>
      <c r="G1283" s="83">
        <v>1509</v>
      </c>
    </row>
    <row r="1284" spans="2:7" ht="35.1" customHeight="1" x14ac:dyDescent="0.25">
      <c r="B1284" s="116" t="s">
        <v>1446</v>
      </c>
      <c r="C1284" s="116" t="s">
        <v>1435</v>
      </c>
      <c r="D1284" s="111" t="s">
        <v>1607</v>
      </c>
      <c r="E1284" s="5"/>
      <c r="F1284" s="124" t="s">
        <v>1926</v>
      </c>
      <c r="G1284" s="83">
        <v>4356</v>
      </c>
    </row>
    <row r="1285" spans="2:7" ht="35.1" customHeight="1" x14ac:dyDescent="0.25">
      <c r="B1285" s="116" t="s">
        <v>1446</v>
      </c>
      <c r="C1285" s="116" t="s">
        <v>1435</v>
      </c>
      <c r="D1285" s="111" t="s">
        <v>1608</v>
      </c>
      <c r="E1285" s="5"/>
      <c r="F1285" s="124" t="s">
        <v>1927</v>
      </c>
      <c r="G1285" s="83">
        <v>19399</v>
      </c>
    </row>
    <row r="1286" spans="2:7" ht="35.1" customHeight="1" x14ac:dyDescent="0.25">
      <c r="B1286" s="116" t="s">
        <v>1446</v>
      </c>
      <c r="C1286" s="116" t="s">
        <v>1435</v>
      </c>
      <c r="D1286" s="111" t="s">
        <v>1609</v>
      </c>
      <c r="E1286" s="5"/>
      <c r="F1286" s="124" t="s">
        <v>1928</v>
      </c>
      <c r="G1286" s="83">
        <v>7936</v>
      </c>
    </row>
    <row r="1287" spans="2:7" ht="35.1" customHeight="1" x14ac:dyDescent="0.25">
      <c r="B1287" s="116" t="s">
        <v>1446</v>
      </c>
      <c r="C1287" s="116" t="s">
        <v>1433</v>
      </c>
      <c r="D1287" s="111" t="s">
        <v>1490</v>
      </c>
      <c r="E1287" s="5"/>
      <c r="F1287" s="124" t="s">
        <v>1811</v>
      </c>
      <c r="G1287" s="83">
        <v>1359</v>
      </c>
    </row>
    <row r="1288" spans="2:7" ht="35.1" customHeight="1" x14ac:dyDescent="0.25">
      <c r="B1288" s="116" t="s">
        <v>1446</v>
      </c>
      <c r="C1288" s="116" t="s">
        <v>1433</v>
      </c>
      <c r="D1288" s="111" t="s">
        <v>1491</v>
      </c>
      <c r="E1288" s="5"/>
      <c r="F1288" s="124" t="s">
        <v>1812</v>
      </c>
      <c r="G1288" s="83">
        <v>732</v>
      </c>
    </row>
    <row r="1289" spans="2:7" ht="35.1" customHeight="1" x14ac:dyDescent="0.25">
      <c r="B1289" s="116" t="s">
        <v>1446</v>
      </c>
      <c r="C1289" s="116" t="s">
        <v>1433</v>
      </c>
      <c r="D1289" s="111" t="s">
        <v>1492</v>
      </c>
      <c r="E1289" s="5"/>
      <c r="F1289" s="124" t="s">
        <v>1813</v>
      </c>
      <c r="G1289" s="83">
        <v>1006</v>
      </c>
    </row>
    <row r="1290" spans="2:7" ht="35.1" customHeight="1" x14ac:dyDescent="0.25">
      <c r="B1290" s="116" t="s">
        <v>1446</v>
      </c>
      <c r="C1290" s="116" t="s">
        <v>1433</v>
      </c>
      <c r="D1290" s="111" t="s">
        <v>1493</v>
      </c>
      <c r="E1290" s="5"/>
      <c r="F1290" s="124" t="s">
        <v>1814</v>
      </c>
      <c r="G1290" s="83">
        <v>836</v>
      </c>
    </row>
    <row r="1291" spans="2:7" ht="35.1" customHeight="1" x14ac:dyDescent="0.25">
      <c r="B1291" s="116" t="s">
        <v>1446</v>
      </c>
      <c r="C1291" s="116" t="s">
        <v>1433</v>
      </c>
      <c r="D1291" s="111" t="s">
        <v>1494</v>
      </c>
      <c r="E1291" s="5"/>
      <c r="F1291" s="124" t="s">
        <v>1815</v>
      </c>
      <c r="G1291" s="83">
        <v>1151</v>
      </c>
    </row>
    <row r="1292" spans="2:7" ht="35.1" customHeight="1" x14ac:dyDescent="0.25">
      <c r="B1292" s="116" t="s">
        <v>1446</v>
      </c>
      <c r="C1292" s="116" t="s">
        <v>1433</v>
      </c>
      <c r="D1292" s="111" t="s">
        <v>1495</v>
      </c>
      <c r="E1292" s="5"/>
      <c r="F1292" s="124" t="s">
        <v>1816</v>
      </c>
      <c r="G1292" s="83">
        <v>1506</v>
      </c>
    </row>
    <row r="1293" spans="2:7" ht="35.1" customHeight="1" x14ac:dyDescent="0.25">
      <c r="B1293" s="116" t="s">
        <v>1446</v>
      </c>
      <c r="C1293" s="116" t="s">
        <v>1433</v>
      </c>
      <c r="D1293" s="111" t="s">
        <v>1496</v>
      </c>
      <c r="E1293" s="5"/>
      <c r="F1293" s="124" t="s">
        <v>1817</v>
      </c>
      <c r="G1293" s="83">
        <v>4638</v>
      </c>
    </row>
    <row r="1294" spans="2:7" ht="35.1" customHeight="1" x14ac:dyDescent="0.25">
      <c r="B1294" s="116" t="s">
        <v>1446</v>
      </c>
      <c r="C1294" s="116" t="s">
        <v>1433</v>
      </c>
      <c r="D1294" s="111" t="s">
        <v>1497</v>
      </c>
      <c r="E1294" s="5"/>
      <c r="F1294" s="124" t="s">
        <v>1818</v>
      </c>
      <c r="G1294" s="83">
        <v>1111</v>
      </c>
    </row>
    <row r="1295" spans="2:7" ht="35.1" customHeight="1" x14ac:dyDescent="0.25">
      <c r="B1295" s="116" t="s">
        <v>1446</v>
      </c>
      <c r="C1295" s="116" t="s">
        <v>1433</v>
      </c>
      <c r="D1295" s="111" t="s">
        <v>1498</v>
      </c>
      <c r="E1295" s="5"/>
      <c r="F1295" s="124" t="s">
        <v>1819</v>
      </c>
      <c r="G1295" s="83">
        <v>1111</v>
      </c>
    </row>
    <row r="1296" spans="2:7" ht="35.1" customHeight="1" x14ac:dyDescent="0.25">
      <c r="B1296" s="116" t="s">
        <v>1446</v>
      </c>
      <c r="C1296" s="116" t="s">
        <v>1433</v>
      </c>
      <c r="D1296" s="111" t="s">
        <v>1499</v>
      </c>
      <c r="E1296" s="5"/>
      <c r="F1296" s="124" t="s">
        <v>1820</v>
      </c>
      <c r="G1296" s="83">
        <v>22048</v>
      </c>
    </row>
    <row r="1297" spans="2:7" ht="35.1" customHeight="1" x14ac:dyDescent="0.25">
      <c r="B1297" s="116" t="s">
        <v>1446</v>
      </c>
      <c r="C1297" s="116" t="s">
        <v>1433</v>
      </c>
      <c r="D1297" s="111" t="s">
        <v>1471</v>
      </c>
      <c r="E1297" s="5"/>
      <c r="F1297" s="124" t="s">
        <v>1792</v>
      </c>
      <c r="G1297" s="83">
        <v>308</v>
      </c>
    </row>
    <row r="1298" spans="2:7" ht="35.1" customHeight="1" x14ac:dyDescent="0.25">
      <c r="B1298" s="116" t="s">
        <v>1446</v>
      </c>
      <c r="C1298" s="116" t="s">
        <v>1433</v>
      </c>
      <c r="D1298" s="111" t="s">
        <v>1473</v>
      </c>
      <c r="E1298" s="5"/>
      <c r="F1298" s="124" t="s">
        <v>1794</v>
      </c>
      <c r="G1298" s="83">
        <v>5943</v>
      </c>
    </row>
    <row r="1299" spans="2:7" ht="35.1" customHeight="1" x14ac:dyDescent="0.25">
      <c r="B1299" s="116" t="s">
        <v>1446</v>
      </c>
      <c r="C1299" s="116" t="s">
        <v>1433</v>
      </c>
      <c r="D1299" s="111" t="s">
        <v>1475</v>
      </c>
      <c r="E1299" s="5"/>
      <c r="F1299" s="124" t="s">
        <v>1796</v>
      </c>
      <c r="G1299" s="83">
        <v>2547</v>
      </c>
    </row>
    <row r="1300" spans="2:7" ht="35.1" customHeight="1" x14ac:dyDescent="0.25">
      <c r="B1300" s="116" t="s">
        <v>1446</v>
      </c>
      <c r="C1300" s="116" t="s">
        <v>1433</v>
      </c>
      <c r="D1300" s="111" t="s">
        <v>1472</v>
      </c>
      <c r="E1300" s="5"/>
      <c r="F1300" s="124" t="s">
        <v>1793</v>
      </c>
      <c r="G1300" s="83">
        <v>196</v>
      </c>
    </row>
    <row r="1301" spans="2:7" ht="35.1" customHeight="1" x14ac:dyDescent="0.25">
      <c r="B1301" s="116" t="s">
        <v>1446</v>
      </c>
      <c r="C1301" s="116" t="s">
        <v>1433</v>
      </c>
      <c r="D1301" s="111" t="s">
        <v>1474</v>
      </c>
      <c r="E1301" s="5"/>
      <c r="F1301" s="124" t="s">
        <v>1795</v>
      </c>
      <c r="G1301" s="83">
        <v>3448</v>
      </c>
    </row>
    <row r="1302" spans="2:7" ht="35.1" customHeight="1" x14ac:dyDescent="0.25">
      <c r="B1302" s="116" t="s">
        <v>1446</v>
      </c>
      <c r="C1302" s="116" t="s">
        <v>1433</v>
      </c>
      <c r="D1302" s="111" t="s">
        <v>1476</v>
      </c>
      <c r="E1302" s="5"/>
      <c r="F1302" s="124" t="s">
        <v>1797</v>
      </c>
      <c r="G1302" s="83">
        <v>308</v>
      </c>
    </row>
    <row r="1303" spans="2:7" ht="35.1" customHeight="1" x14ac:dyDescent="0.25">
      <c r="B1303" s="116" t="s">
        <v>1446</v>
      </c>
      <c r="C1303" s="116" t="s">
        <v>1433</v>
      </c>
      <c r="D1303" s="111" t="s">
        <v>1478</v>
      </c>
      <c r="E1303" s="5"/>
      <c r="F1303" s="124" t="s">
        <v>1799</v>
      </c>
      <c r="G1303" s="83">
        <v>5943</v>
      </c>
    </row>
    <row r="1304" spans="2:7" ht="35.1" customHeight="1" x14ac:dyDescent="0.25">
      <c r="B1304" s="116" t="s">
        <v>1446</v>
      </c>
      <c r="C1304" s="116" t="s">
        <v>1433</v>
      </c>
      <c r="D1304" s="111" t="s">
        <v>1477</v>
      </c>
      <c r="E1304" s="5"/>
      <c r="F1304" s="124" t="s">
        <v>1798</v>
      </c>
      <c r="G1304" s="83">
        <v>196</v>
      </c>
    </row>
    <row r="1305" spans="2:7" ht="35.1" customHeight="1" x14ac:dyDescent="0.25">
      <c r="B1305" s="116" t="s">
        <v>1446</v>
      </c>
      <c r="C1305" s="116" t="s">
        <v>1433</v>
      </c>
      <c r="D1305" s="111" t="s">
        <v>1479</v>
      </c>
      <c r="E1305" s="5"/>
      <c r="F1305" s="124" t="s">
        <v>1800</v>
      </c>
      <c r="G1305" s="83">
        <v>3448</v>
      </c>
    </row>
    <row r="1306" spans="2:7" ht="35.1" customHeight="1" x14ac:dyDescent="0.25">
      <c r="B1306" s="116" t="s">
        <v>1446</v>
      </c>
      <c r="C1306" s="116" t="s">
        <v>1433</v>
      </c>
      <c r="D1306" s="111" t="s">
        <v>1480</v>
      </c>
      <c r="E1306" s="5"/>
      <c r="F1306" s="124" t="s">
        <v>1801</v>
      </c>
      <c r="G1306" s="83">
        <v>308</v>
      </c>
    </row>
    <row r="1307" spans="2:7" ht="35.1" customHeight="1" x14ac:dyDescent="0.25">
      <c r="B1307" s="116" t="s">
        <v>1446</v>
      </c>
      <c r="C1307" s="116" t="s">
        <v>1433</v>
      </c>
      <c r="D1307" s="111" t="s">
        <v>1482</v>
      </c>
      <c r="E1307" s="5"/>
      <c r="F1307" s="124" t="s">
        <v>1803</v>
      </c>
      <c r="G1307" s="83">
        <v>5943</v>
      </c>
    </row>
    <row r="1308" spans="2:7" ht="35.1" customHeight="1" x14ac:dyDescent="0.25">
      <c r="B1308" s="116" t="s">
        <v>1446</v>
      </c>
      <c r="C1308" s="116" t="s">
        <v>1433</v>
      </c>
      <c r="D1308" s="111" t="s">
        <v>1481</v>
      </c>
      <c r="E1308" s="5"/>
      <c r="F1308" s="124" t="s">
        <v>1802</v>
      </c>
      <c r="G1308" s="83">
        <v>196</v>
      </c>
    </row>
    <row r="1309" spans="2:7" ht="35.1" customHeight="1" x14ac:dyDescent="0.25">
      <c r="B1309" s="116" t="s">
        <v>1446</v>
      </c>
      <c r="C1309" s="116" t="s">
        <v>1433</v>
      </c>
      <c r="D1309" s="111" t="s">
        <v>1483</v>
      </c>
      <c r="E1309" s="5"/>
      <c r="F1309" s="124" t="s">
        <v>1804</v>
      </c>
      <c r="G1309" s="83">
        <v>3616</v>
      </c>
    </row>
    <row r="1310" spans="2:7" ht="35.1" customHeight="1" x14ac:dyDescent="0.25">
      <c r="B1310" s="116" t="s">
        <v>1446</v>
      </c>
      <c r="C1310" s="116" t="s">
        <v>1433</v>
      </c>
      <c r="D1310" s="111" t="s">
        <v>2831</v>
      </c>
      <c r="E1310" s="5"/>
      <c r="F1310" s="124" t="s">
        <v>2835</v>
      </c>
      <c r="G1310" s="83">
        <v>308</v>
      </c>
    </row>
    <row r="1311" spans="2:7" ht="35.1" customHeight="1" x14ac:dyDescent="0.25">
      <c r="B1311" s="116" t="s">
        <v>1446</v>
      </c>
      <c r="C1311" s="116" t="s">
        <v>1433</v>
      </c>
      <c r="D1311" s="111" t="s">
        <v>1485</v>
      </c>
      <c r="E1311" s="5"/>
      <c r="F1311" s="124" t="s">
        <v>1806</v>
      </c>
      <c r="G1311" s="83">
        <v>5943</v>
      </c>
    </row>
    <row r="1312" spans="2:7" ht="35.1" customHeight="1" x14ac:dyDescent="0.25">
      <c r="B1312" s="116" t="s">
        <v>1446</v>
      </c>
      <c r="C1312" s="116" t="s">
        <v>1433</v>
      </c>
      <c r="D1312" s="111" t="s">
        <v>1484</v>
      </c>
      <c r="E1312" s="5"/>
      <c r="F1312" s="124" t="s">
        <v>1805</v>
      </c>
      <c r="G1312" s="83">
        <v>196</v>
      </c>
    </row>
    <row r="1313" spans="2:7" ht="35.1" customHeight="1" x14ac:dyDescent="0.25">
      <c r="B1313" s="116" t="s">
        <v>1446</v>
      </c>
      <c r="C1313" s="116" t="s">
        <v>1433</v>
      </c>
      <c r="D1313" s="111" t="s">
        <v>1486</v>
      </c>
      <c r="E1313" s="5"/>
      <c r="F1313" s="124" t="s">
        <v>1807</v>
      </c>
      <c r="G1313" s="83">
        <v>3616</v>
      </c>
    </row>
    <row r="1314" spans="2:7" ht="35.1" customHeight="1" x14ac:dyDescent="0.25">
      <c r="B1314" s="116" t="s">
        <v>1446</v>
      </c>
      <c r="C1314" s="116" t="s">
        <v>1433</v>
      </c>
      <c r="D1314" s="111" t="s">
        <v>1487</v>
      </c>
      <c r="E1314" s="5"/>
      <c r="F1314" s="124" t="s">
        <v>1808</v>
      </c>
      <c r="G1314" s="83">
        <v>1908</v>
      </c>
    </row>
    <row r="1315" spans="2:7" ht="35.1" customHeight="1" x14ac:dyDescent="0.25">
      <c r="B1315" s="116" t="s">
        <v>1446</v>
      </c>
      <c r="C1315" s="116" t="s">
        <v>1433</v>
      </c>
      <c r="D1315" s="111" t="s">
        <v>1488</v>
      </c>
      <c r="E1315" s="5"/>
      <c r="F1315" s="124" t="s">
        <v>1809</v>
      </c>
      <c r="G1315" s="83">
        <v>3284</v>
      </c>
    </row>
    <row r="1316" spans="2:7" ht="35.1" customHeight="1" x14ac:dyDescent="0.25">
      <c r="B1316" s="116" t="s">
        <v>1446</v>
      </c>
      <c r="C1316" s="116" t="s">
        <v>1433</v>
      </c>
      <c r="D1316" s="111" t="s">
        <v>1489</v>
      </c>
      <c r="E1316" s="5"/>
      <c r="F1316" s="124" t="s">
        <v>1810</v>
      </c>
      <c r="G1316" s="83">
        <v>853</v>
      </c>
    </row>
    <row r="1317" spans="2:7" ht="35.1" customHeight="1" x14ac:dyDescent="0.25">
      <c r="B1317" s="116" t="s">
        <v>1446</v>
      </c>
      <c r="C1317" s="116" t="s">
        <v>1438</v>
      </c>
      <c r="D1317" s="111" t="s">
        <v>1700</v>
      </c>
      <c r="E1317" s="5"/>
      <c r="F1317" s="124" t="s">
        <v>2019</v>
      </c>
      <c r="G1317" s="83">
        <v>219</v>
      </c>
    </row>
    <row r="1318" spans="2:7" ht="35.1" customHeight="1" x14ac:dyDescent="0.25">
      <c r="B1318" s="116" t="s">
        <v>1446</v>
      </c>
      <c r="C1318" s="116" t="s">
        <v>1438</v>
      </c>
      <c r="D1318" s="111" t="s">
        <v>1699</v>
      </c>
      <c r="E1318" s="5"/>
      <c r="F1318" s="124" t="s">
        <v>2018</v>
      </c>
      <c r="G1318" s="83">
        <v>219</v>
      </c>
    </row>
    <row r="1319" spans="2:7" ht="35.1" customHeight="1" x14ac:dyDescent="0.25">
      <c r="B1319" s="116" t="s">
        <v>1446</v>
      </c>
      <c r="C1319" s="116" t="s">
        <v>1438</v>
      </c>
      <c r="D1319" s="111" t="s">
        <v>1690</v>
      </c>
      <c r="E1319" s="5"/>
      <c r="F1319" s="124" t="s">
        <v>2009</v>
      </c>
      <c r="G1319" s="83">
        <v>2576</v>
      </c>
    </row>
    <row r="1320" spans="2:7" ht="35.1" customHeight="1" x14ac:dyDescent="0.25">
      <c r="B1320" s="116" t="s">
        <v>1446</v>
      </c>
      <c r="C1320" s="116" t="s">
        <v>1438</v>
      </c>
      <c r="D1320" s="111" t="s">
        <v>1691</v>
      </c>
      <c r="E1320" s="5"/>
      <c r="F1320" s="124" t="s">
        <v>2010</v>
      </c>
      <c r="G1320" s="83">
        <v>83</v>
      </c>
    </row>
    <row r="1321" spans="2:7" ht="35.1" customHeight="1" x14ac:dyDescent="0.25">
      <c r="B1321" s="116" t="s">
        <v>1446</v>
      </c>
      <c r="C1321" s="116" t="s">
        <v>1438</v>
      </c>
      <c r="D1321" s="111" t="s">
        <v>1692</v>
      </c>
      <c r="E1321" s="5"/>
      <c r="F1321" s="124" t="s">
        <v>2011</v>
      </c>
      <c r="G1321" s="83">
        <v>982</v>
      </c>
    </row>
    <row r="1322" spans="2:7" ht="35.1" customHeight="1" x14ac:dyDescent="0.25">
      <c r="B1322" s="116" t="s">
        <v>1446</v>
      </c>
      <c r="C1322" s="116" t="s">
        <v>1438</v>
      </c>
      <c r="D1322" s="111" t="s">
        <v>1693</v>
      </c>
      <c r="E1322" s="5"/>
      <c r="F1322" s="124" t="s">
        <v>2012</v>
      </c>
      <c r="G1322" s="83">
        <v>231</v>
      </c>
    </row>
    <row r="1323" spans="2:7" ht="35.1" customHeight="1" x14ac:dyDescent="0.25">
      <c r="B1323" s="116" t="s">
        <v>1446</v>
      </c>
      <c r="C1323" s="116" t="s">
        <v>1438</v>
      </c>
      <c r="D1323" s="111" t="s">
        <v>1694</v>
      </c>
      <c r="E1323" s="5"/>
      <c r="F1323" s="124" t="s">
        <v>2013</v>
      </c>
      <c r="G1323" s="83">
        <v>618</v>
      </c>
    </row>
    <row r="1324" spans="2:7" ht="35.1" customHeight="1" x14ac:dyDescent="0.25">
      <c r="B1324" s="116" t="s">
        <v>1446</v>
      </c>
      <c r="C1324" s="116" t="s">
        <v>1438</v>
      </c>
      <c r="D1324" s="111" t="s">
        <v>1695</v>
      </c>
      <c r="E1324" s="5"/>
      <c r="F1324" s="124" t="s">
        <v>2014</v>
      </c>
      <c r="G1324" s="83">
        <v>370</v>
      </c>
    </row>
    <row r="1325" spans="2:7" ht="35.1" customHeight="1" x14ac:dyDescent="0.25">
      <c r="B1325" s="116" t="s">
        <v>1446</v>
      </c>
      <c r="C1325" s="116" t="s">
        <v>1438</v>
      </c>
      <c r="D1325" s="111" t="s">
        <v>1696</v>
      </c>
      <c r="E1325" s="5"/>
      <c r="F1325" s="124" t="s">
        <v>2015</v>
      </c>
      <c r="G1325" s="83">
        <v>151</v>
      </c>
    </row>
    <row r="1326" spans="2:7" ht="35.1" customHeight="1" x14ac:dyDescent="0.25">
      <c r="B1326" s="116" t="s">
        <v>1446</v>
      </c>
      <c r="C1326" s="116" t="s">
        <v>1438</v>
      </c>
      <c r="D1326" s="111" t="s">
        <v>1697</v>
      </c>
      <c r="E1326" s="5"/>
      <c r="F1326" s="124" t="s">
        <v>2016</v>
      </c>
      <c r="G1326" s="83">
        <v>612</v>
      </c>
    </row>
    <row r="1327" spans="2:7" ht="35.1" customHeight="1" x14ac:dyDescent="0.25">
      <c r="B1327" s="116" t="s">
        <v>1446</v>
      </c>
      <c r="C1327" s="116" t="s">
        <v>1438</v>
      </c>
      <c r="D1327" s="111" t="s">
        <v>1698</v>
      </c>
      <c r="E1327" s="5"/>
      <c r="F1327" s="124" t="s">
        <v>2017</v>
      </c>
      <c r="G1327" s="83">
        <v>246</v>
      </c>
    </row>
    <row r="1328" spans="2:7" ht="35.1" customHeight="1" x14ac:dyDescent="0.25">
      <c r="B1328" s="116" t="s">
        <v>1446</v>
      </c>
      <c r="C1328" s="116" t="s">
        <v>1438</v>
      </c>
      <c r="D1328" s="111" t="s">
        <v>1701</v>
      </c>
      <c r="E1328" s="5"/>
      <c r="F1328" s="124" t="s">
        <v>2020</v>
      </c>
      <c r="G1328" s="83">
        <v>96</v>
      </c>
    </row>
    <row r="1329" spans="2:7" ht="35.1" customHeight="1" x14ac:dyDescent="0.25">
      <c r="B1329" s="116" t="s">
        <v>1446</v>
      </c>
      <c r="C1329" s="116" t="s">
        <v>1438</v>
      </c>
      <c r="D1329" s="111" t="s">
        <v>1702</v>
      </c>
      <c r="E1329" s="5"/>
      <c r="F1329" s="124" t="s">
        <v>2021</v>
      </c>
      <c r="G1329" s="83">
        <v>586</v>
      </c>
    </row>
    <row r="1330" spans="2:7" ht="35.1" customHeight="1" x14ac:dyDescent="0.25">
      <c r="B1330" s="116" t="s">
        <v>1446</v>
      </c>
      <c r="C1330" s="116" t="s">
        <v>1438</v>
      </c>
      <c r="D1330" s="111" t="s">
        <v>1703</v>
      </c>
      <c r="E1330" s="5"/>
      <c r="F1330" s="124" t="s">
        <v>2022</v>
      </c>
      <c r="G1330" s="83">
        <v>231</v>
      </c>
    </row>
    <row r="1331" spans="2:7" ht="35.1" customHeight="1" x14ac:dyDescent="0.25">
      <c r="B1331" s="116" t="s">
        <v>1446</v>
      </c>
      <c r="C1331" s="116" t="s">
        <v>1438</v>
      </c>
      <c r="D1331" s="111" t="s">
        <v>1704</v>
      </c>
      <c r="E1331" s="5"/>
      <c r="F1331" s="124" t="s">
        <v>2023</v>
      </c>
      <c r="G1331" s="83">
        <v>340</v>
      </c>
    </row>
    <row r="1332" spans="2:7" ht="35.1" customHeight="1" x14ac:dyDescent="0.25">
      <c r="B1332" s="116" t="s">
        <v>1446</v>
      </c>
      <c r="C1332" s="116" t="s">
        <v>1444</v>
      </c>
      <c r="D1332" s="111" t="s">
        <v>1746</v>
      </c>
      <c r="E1332" s="5"/>
      <c r="F1332" s="124" t="s">
        <v>2064</v>
      </c>
      <c r="G1332" s="83">
        <v>12291</v>
      </c>
    </row>
    <row r="1333" spans="2:7" ht="35.1" customHeight="1" x14ac:dyDescent="0.25">
      <c r="B1333" s="116" t="s">
        <v>1446</v>
      </c>
      <c r="C1333" s="116" t="s">
        <v>1445</v>
      </c>
      <c r="D1333" s="111" t="s">
        <v>1767</v>
      </c>
      <c r="E1333" s="5"/>
      <c r="F1333" s="124" t="s">
        <v>2085</v>
      </c>
      <c r="G1333" s="83">
        <v>1629</v>
      </c>
    </row>
    <row r="1334" spans="2:7" ht="35.1" customHeight="1" x14ac:dyDescent="0.25">
      <c r="B1334" s="116" t="s">
        <v>1446</v>
      </c>
      <c r="C1334" s="116" t="s">
        <v>1445</v>
      </c>
      <c r="D1334" s="111" t="s">
        <v>1759</v>
      </c>
      <c r="E1334" s="5"/>
      <c r="F1334" s="124" t="s">
        <v>2077</v>
      </c>
      <c r="G1334" s="83">
        <v>169</v>
      </c>
    </row>
    <row r="1335" spans="2:7" ht="35.1" customHeight="1" x14ac:dyDescent="0.25">
      <c r="B1335" s="116" t="s">
        <v>1446</v>
      </c>
      <c r="C1335" s="116" t="s">
        <v>1445</v>
      </c>
      <c r="D1335" s="111" t="s">
        <v>1763</v>
      </c>
      <c r="E1335" s="5"/>
      <c r="F1335" s="124" t="s">
        <v>2081</v>
      </c>
      <c r="G1335" s="83">
        <v>1787</v>
      </c>
    </row>
    <row r="1336" spans="2:7" ht="35.1" customHeight="1" x14ac:dyDescent="0.25">
      <c r="B1336" s="116" t="s">
        <v>1446</v>
      </c>
      <c r="C1336" s="116" t="s">
        <v>1445</v>
      </c>
      <c r="D1336" s="111" t="s">
        <v>1761</v>
      </c>
      <c r="E1336" s="5"/>
      <c r="F1336" s="124" t="s">
        <v>2079</v>
      </c>
      <c r="G1336" s="83">
        <v>532</v>
      </c>
    </row>
    <row r="1337" spans="2:7" ht="35.1" customHeight="1" x14ac:dyDescent="0.25">
      <c r="B1337" s="116" t="s">
        <v>1446</v>
      </c>
      <c r="C1337" s="116" t="s">
        <v>1445</v>
      </c>
      <c r="D1337" s="111" t="s">
        <v>1760</v>
      </c>
      <c r="E1337" s="5"/>
      <c r="F1337" s="124" t="s">
        <v>2078</v>
      </c>
      <c r="G1337" s="83">
        <v>207</v>
      </c>
    </row>
    <row r="1338" spans="2:7" ht="35.1" customHeight="1" x14ac:dyDescent="0.25">
      <c r="B1338" s="116" t="s">
        <v>1446</v>
      </c>
      <c r="C1338" s="116" t="s">
        <v>1445</v>
      </c>
      <c r="D1338" s="111" t="s">
        <v>1762</v>
      </c>
      <c r="E1338" s="5"/>
      <c r="F1338" s="124" t="s">
        <v>2080</v>
      </c>
      <c r="G1338" s="83">
        <v>832</v>
      </c>
    </row>
    <row r="1339" spans="2:7" ht="35.1" customHeight="1" x14ac:dyDescent="0.25">
      <c r="B1339" s="116" t="s">
        <v>1446</v>
      </c>
      <c r="C1339" s="116" t="s">
        <v>1445</v>
      </c>
      <c r="D1339" s="111" t="s">
        <v>1752</v>
      </c>
      <c r="E1339" s="5"/>
      <c r="F1339" s="124" t="s">
        <v>2070</v>
      </c>
      <c r="G1339" s="83">
        <v>1798</v>
      </c>
    </row>
    <row r="1340" spans="2:7" ht="35.1" customHeight="1" x14ac:dyDescent="0.25">
      <c r="B1340" s="116" t="s">
        <v>1446</v>
      </c>
      <c r="C1340" s="116" t="s">
        <v>1445</v>
      </c>
      <c r="D1340" s="111" t="s">
        <v>1764</v>
      </c>
      <c r="E1340" s="5"/>
      <c r="F1340" s="124" t="s">
        <v>2082</v>
      </c>
      <c r="G1340" s="83">
        <v>14363</v>
      </c>
    </row>
    <row r="1341" spans="2:7" ht="35.1" customHeight="1" x14ac:dyDescent="0.25">
      <c r="B1341" s="116" t="s">
        <v>1446</v>
      </c>
      <c r="C1341" s="116" t="s">
        <v>1445</v>
      </c>
      <c r="D1341" s="111" t="s">
        <v>1755</v>
      </c>
      <c r="E1341" s="5"/>
      <c r="F1341" s="124" t="s">
        <v>2073</v>
      </c>
      <c r="G1341" s="83">
        <v>1798</v>
      </c>
    </row>
    <row r="1342" spans="2:7" ht="35.1" customHeight="1" x14ac:dyDescent="0.25">
      <c r="B1342" s="116" t="s">
        <v>1446</v>
      </c>
      <c r="C1342" s="116" t="s">
        <v>1445</v>
      </c>
      <c r="D1342" s="111" t="s">
        <v>1753</v>
      </c>
      <c r="E1342" s="5"/>
      <c r="F1342" s="124" t="s">
        <v>2071</v>
      </c>
      <c r="G1342" s="83">
        <v>447</v>
      </c>
    </row>
    <row r="1343" spans="2:7" ht="35.1" customHeight="1" x14ac:dyDescent="0.25">
      <c r="B1343" s="116" t="s">
        <v>1446</v>
      </c>
      <c r="C1343" s="116" t="s">
        <v>1445</v>
      </c>
      <c r="D1343" s="111" t="s">
        <v>1754</v>
      </c>
      <c r="E1343" s="5"/>
      <c r="F1343" s="124" t="s">
        <v>2072</v>
      </c>
      <c r="G1343" s="83">
        <v>832</v>
      </c>
    </row>
    <row r="1344" spans="2:7" ht="35.1" customHeight="1" x14ac:dyDescent="0.25">
      <c r="B1344" s="116" t="s">
        <v>1446</v>
      </c>
      <c r="C1344" s="116" t="s">
        <v>1445</v>
      </c>
      <c r="D1344" s="111" t="s">
        <v>1750</v>
      </c>
      <c r="E1344" s="5"/>
      <c r="F1344" s="124" t="s">
        <v>2068</v>
      </c>
      <c r="G1344" s="83">
        <v>12070</v>
      </c>
    </row>
    <row r="1345" spans="2:7" ht="35.1" customHeight="1" x14ac:dyDescent="0.25">
      <c r="B1345" s="116" t="s">
        <v>1446</v>
      </c>
      <c r="C1345" s="116" t="s">
        <v>1445</v>
      </c>
      <c r="D1345" s="111" t="s">
        <v>1751</v>
      </c>
      <c r="E1345" s="5"/>
      <c r="F1345" s="124" t="s">
        <v>2069</v>
      </c>
      <c r="G1345" s="83">
        <v>832</v>
      </c>
    </row>
    <row r="1346" spans="2:7" ht="35.1" customHeight="1" x14ac:dyDescent="0.25">
      <c r="B1346" s="116" t="s">
        <v>1446</v>
      </c>
      <c r="C1346" s="116" t="s">
        <v>1445</v>
      </c>
      <c r="D1346" s="111" t="s">
        <v>1758</v>
      </c>
      <c r="E1346" s="5"/>
      <c r="F1346" s="124" t="s">
        <v>2076</v>
      </c>
      <c r="G1346" s="83">
        <v>1798</v>
      </c>
    </row>
    <row r="1347" spans="2:7" ht="35.1" customHeight="1" x14ac:dyDescent="0.25">
      <c r="B1347" s="116" t="s">
        <v>1446</v>
      </c>
      <c r="C1347" s="116" t="s">
        <v>1445</v>
      </c>
      <c r="D1347" s="111" t="s">
        <v>1756</v>
      </c>
      <c r="E1347" s="5"/>
      <c r="F1347" s="124" t="s">
        <v>2074</v>
      </c>
      <c r="G1347" s="83">
        <v>447</v>
      </c>
    </row>
    <row r="1348" spans="2:7" ht="35.1" customHeight="1" x14ac:dyDescent="0.25">
      <c r="B1348" s="116" t="s">
        <v>1446</v>
      </c>
      <c r="C1348" s="116" t="s">
        <v>1445</v>
      </c>
      <c r="D1348" s="111" t="s">
        <v>1757</v>
      </c>
      <c r="E1348" s="5"/>
      <c r="F1348" s="124" t="s">
        <v>2075</v>
      </c>
      <c r="G1348" s="83">
        <v>832</v>
      </c>
    </row>
    <row r="1349" spans="2:7" ht="35.1" customHeight="1" x14ac:dyDescent="0.25">
      <c r="B1349" s="116" t="s">
        <v>1446</v>
      </c>
      <c r="C1349" s="116" t="s">
        <v>1445</v>
      </c>
      <c r="D1349" s="111" t="s">
        <v>1765</v>
      </c>
      <c r="E1349" s="5"/>
      <c r="F1349" s="124" t="s">
        <v>2083</v>
      </c>
      <c r="G1349" s="83">
        <v>1747</v>
      </c>
    </row>
    <row r="1350" spans="2:7" ht="35.1" customHeight="1" x14ac:dyDescent="0.25">
      <c r="B1350" s="116" t="s">
        <v>1446</v>
      </c>
      <c r="C1350" s="116" t="s">
        <v>1445</v>
      </c>
      <c r="D1350" s="111" t="s">
        <v>1766</v>
      </c>
      <c r="E1350" s="5"/>
      <c r="F1350" s="124" t="s">
        <v>2084</v>
      </c>
      <c r="G1350" s="83">
        <v>2958</v>
      </c>
    </row>
    <row r="1351" spans="2:7" ht="35.1" customHeight="1" x14ac:dyDescent="0.25">
      <c r="B1351" s="116" t="s">
        <v>1446</v>
      </c>
      <c r="C1351" s="116" t="s">
        <v>1445</v>
      </c>
      <c r="D1351" s="111" t="s">
        <v>1749</v>
      </c>
      <c r="E1351" s="5"/>
      <c r="F1351" s="124" t="s">
        <v>2067</v>
      </c>
      <c r="G1351" s="83">
        <v>40228</v>
      </c>
    </row>
    <row r="1352" spans="2:7" ht="35.1" customHeight="1" x14ac:dyDescent="0.25">
      <c r="B1352" s="116" t="s">
        <v>1446</v>
      </c>
      <c r="C1352" s="116" t="s">
        <v>1445</v>
      </c>
      <c r="D1352" s="111" t="s">
        <v>1747</v>
      </c>
      <c r="E1352" s="5"/>
      <c r="F1352" s="124" t="s">
        <v>2065</v>
      </c>
      <c r="G1352" s="83">
        <v>12070</v>
      </c>
    </row>
    <row r="1353" spans="2:7" ht="35.1" customHeight="1" x14ac:dyDescent="0.25">
      <c r="B1353" s="116" t="s">
        <v>1446</v>
      </c>
      <c r="C1353" s="116" t="s">
        <v>1445</v>
      </c>
      <c r="D1353" s="111" t="s">
        <v>1748</v>
      </c>
      <c r="E1353" s="5"/>
      <c r="F1353" s="124" t="s">
        <v>2066</v>
      </c>
      <c r="G1353" s="83">
        <v>12070</v>
      </c>
    </row>
    <row r="1354" spans="2:7" ht="35.1" customHeight="1" x14ac:dyDescent="0.25">
      <c r="B1354" s="116" t="s">
        <v>1446</v>
      </c>
      <c r="C1354" s="116" t="s">
        <v>1441</v>
      </c>
      <c r="D1354" s="111" t="s">
        <v>1734</v>
      </c>
      <c r="E1354" s="5"/>
      <c r="F1354" s="124" t="s">
        <v>2052</v>
      </c>
      <c r="G1354" s="83">
        <v>3429</v>
      </c>
    </row>
    <row r="1355" spans="2:7" ht="35.1" customHeight="1" x14ac:dyDescent="0.25">
      <c r="B1355" s="116" t="s">
        <v>1446</v>
      </c>
      <c r="C1355" s="116" t="s">
        <v>1441</v>
      </c>
      <c r="D1355" s="111" t="s">
        <v>1733</v>
      </c>
      <c r="E1355" s="5"/>
      <c r="F1355" s="124" t="s">
        <v>2051</v>
      </c>
      <c r="G1355" s="83">
        <v>3601</v>
      </c>
    </row>
    <row r="1356" spans="2:7" ht="35.1" customHeight="1" x14ac:dyDescent="0.25">
      <c r="B1356" s="116" t="s">
        <v>1446</v>
      </c>
      <c r="C1356" s="116" t="s">
        <v>1441</v>
      </c>
      <c r="D1356" s="111" t="s">
        <v>1731</v>
      </c>
      <c r="E1356" s="5"/>
      <c r="F1356" s="124" t="s">
        <v>2049</v>
      </c>
      <c r="G1356" s="83">
        <v>3601</v>
      </c>
    </row>
    <row r="1357" spans="2:7" ht="35.1" customHeight="1" x14ac:dyDescent="0.25">
      <c r="B1357" s="116" t="s">
        <v>1446</v>
      </c>
      <c r="C1357" s="116" t="s">
        <v>1441</v>
      </c>
      <c r="D1357" s="111" t="s">
        <v>1732</v>
      </c>
      <c r="E1357" s="5"/>
      <c r="F1357" s="124" t="s">
        <v>2050</v>
      </c>
      <c r="G1357" s="83">
        <v>3601</v>
      </c>
    </row>
    <row r="1358" spans="2:7" ht="35.1" customHeight="1" x14ac:dyDescent="0.25">
      <c r="B1358" s="116" t="s">
        <v>1446</v>
      </c>
      <c r="C1358" s="116" t="s">
        <v>1441</v>
      </c>
      <c r="D1358" s="111" t="s">
        <v>1729</v>
      </c>
      <c r="E1358" s="5"/>
      <c r="F1358" s="124" t="s">
        <v>2047</v>
      </c>
      <c r="G1358" s="83">
        <v>7419</v>
      </c>
    </row>
    <row r="1359" spans="2:7" ht="35.1" customHeight="1" x14ac:dyDescent="0.25">
      <c r="B1359" s="116" t="s">
        <v>1446</v>
      </c>
      <c r="C1359" s="116" t="s">
        <v>1441</v>
      </c>
      <c r="D1359" s="111" t="s">
        <v>1730</v>
      </c>
      <c r="E1359" s="5"/>
      <c r="F1359" s="124" t="s">
        <v>2048</v>
      </c>
      <c r="G1359" s="83">
        <v>7668</v>
      </c>
    </row>
    <row r="1360" spans="2:7" ht="35.1" customHeight="1" x14ac:dyDescent="0.25">
      <c r="B1360" s="116" t="s">
        <v>1446</v>
      </c>
      <c r="C1360" s="86" t="s">
        <v>1441</v>
      </c>
      <c r="D1360" s="109" t="s">
        <v>1735</v>
      </c>
      <c r="E1360" s="99"/>
      <c r="F1360" s="7" t="s">
        <v>2053</v>
      </c>
      <c r="G1360" s="83">
        <v>9346</v>
      </c>
    </row>
    <row r="1361" spans="2:7" ht="35.1" customHeight="1" x14ac:dyDescent="0.25">
      <c r="B1361" s="116" t="s">
        <v>1446</v>
      </c>
      <c r="C1361" s="86" t="s">
        <v>1441</v>
      </c>
      <c r="D1361" s="109" t="s">
        <v>1736</v>
      </c>
      <c r="E1361" s="99"/>
      <c r="F1361" s="7" t="s">
        <v>2054</v>
      </c>
      <c r="G1361" s="83">
        <v>22263</v>
      </c>
    </row>
    <row r="1362" spans="2:7" ht="35.1" customHeight="1" x14ac:dyDescent="0.25">
      <c r="B1362" s="116" t="s">
        <v>1446</v>
      </c>
      <c r="C1362" s="86" t="s">
        <v>1442</v>
      </c>
      <c r="D1362" s="109" t="s">
        <v>1743</v>
      </c>
      <c r="E1362" s="99"/>
      <c r="F1362" s="7" t="s">
        <v>2061</v>
      </c>
      <c r="G1362" s="83">
        <v>7437</v>
      </c>
    </row>
    <row r="1363" spans="2:7" ht="35.1" customHeight="1" x14ac:dyDescent="0.25">
      <c r="B1363" s="116" t="s">
        <v>1446</v>
      </c>
      <c r="C1363" s="86" t="s">
        <v>1442</v>
      </c>
      <c r="D1363" s="109" t="s">
        <v>1742</v>
      </c>
      <c r="E1363" s="99"/>
      <c r="F1363" s="7" t="s">
        <v>2060</v>
      </c>
      <c r="G1363" s="83">
        <v>2686</v>
      </c>
    </row>
    <row r="1364" spans="2:7" ht="35.1" customHeight="1" x14ac:dyDescent="0.25">
      <c r="B1364" s="116" t="s">
        <v>1446</v>
      </c>
      <c r="C1364" s="86" t="s">
        <v>1442</v>
      </c>
      <c r="D1364" s="109" t="s">
        <v>1741</v>
      </c>
      <c r="E1364" s="99"/>
      <c r="F1364" s="7" t="s">
        <v>2059</v>
      </c>
      <c r="G1364" s="83">
        <v>2311</v>
      </c>
    </row>
    <row r="1365" spans="2:7" ht="35.1" customHeight="1" x14ac:dyDescent="0.25">
      <c r="B1365" s="116" t="s">
        <v>1446</v>
      </c>
      <c r="C1365" s="86" t="s">
        <v>1442</v>
      </c>
      <c r="D1365" s="109" t="s">
        <v>1740</v>
      </c>
      <c r="E1365" s="99"/>
      <c r="F1365" s="7" t="s">
        <v>2058</v>
      </c>
      <c r="G1365" s="83">
        <v>2919</v>
      </c>
    </row>
    <row r="1366" spans="2:7" ht="35.1" customHeight="1" x14ac:dyDescent="0.25">
      <c r="B1366" s="116" t="s">
        <v>1446</v>
      </c>
      <c r="C1366" s="86" t="s">
        <v>1442</v>
      </c>
      <c r="D1366" s="109" t="s">
        <v>1737</v>
      </c>
      <c r="E1366" s="99"/>
      <c r="F1366" s="7" t="s">
        <v>2055</v>
      </c>
      <c r="G1366" s="83">
        <v>3050</v>
      </c>
    </row>
    <row r="1367" spans="2:7" ht="35.1" customHeight="1" x14ac:dyDescent="0.25">
      <c r="B1367" s="116" t="s">
        <v>1446</v>
      </c>
      <c r="C1367" s="86" t="s">
        <v>1442</v>
      </c>
      <c r="D1367" s="109" t="s">
        <v>1739</v>
      </c>
      <c r="E1367" s="99"/>
      <c r="F1367" s="7" t="s">
        <v>2057</v>
      </c>
      <c r="G1367" s="83">
        <v>668</v>
      </c>
    </row>
    <row r="1368" spans="2:7" ht="35.1" customHeight="1" x14ac:dyDescent="0.25">
      <c r="B1368" s="116" t="s">
        <v>1446</v>
      </c>
      <c r="C1368" s="86" t="s">
        <v>1442</v>
      </c>
      <c r="D1368" s="109" t="s">
        <v>1738</v>
      </c>
      <c r="E1368" s="99"/>
      <c r="F1368" s="7" t="s">
        <v>2056</v>
      </c>
      <c r="G1368" s="83">
        <v>814</v>
      </c>
    </row>
    <row r="1369" spans="2:7" ht="35.1" customHeight="1" x14ac:dyDescent="0.25">
      <c r="B1369" s="116" t="s">
        <v>1446</v>
      </c>
      <c r="C1369" s="86" t="s">
        <v>1442</v>
      </c>
      <c r="D1369" s="109" t="s">
        <v>2839</v>
      </c>
      <c r="E1369" s="99"/>
      <c r="F1369" s="7" t="s">
        <v>2899</v>
      </c>
      <c r="G1369" s="83">
        <v>1121</v>
      </c>
    </row>
    <row r="1370" spans="2:7" ht="35.1" customHeight="1" x14ac:dyDescent="0.25">
      <c r="B1370" s="116" t="s">
        <v>1446</v>
      </c>
      <c r="C1370" s="86" t="s">
        <v>1442</v>
      </c>
      <c r="D1370" s="109" t="s">
        <v>2840</v>
      </c>
      <c r="E1370" s="99"/>
      <c r="F1370" s="7" t="s">
        <v>2900</v>
      </c>
      <c r="G1370" s="83">
        <v>1064</v>
      </c>
    </row>
    <row r="1371" spans="2:7" ht="35.1" customHeight="1" x14ac:dyDescent="0.25">
      <c r="B1371" s="116" t="s">
        <v>1446</v>
      </c>
      <c r="C1371" s="86" t="s">
        <v>1442</v>
      </c>
      <c r="D1371" s="109" t="s">
        <v>2841</v>
      </c>
      <c r="E1371" s="99"/>
      <c r="F1371" s="7" t="s">
        <v>2901</v>
      </c>
      <c r="G1371" s="83">
        <v>1353</v>
      </c>
    </row>
    <row r="1372" spans="2:7" ht="35.1" customHeight="1" x14ac:dyDescent="0.25">
      <c r="B1372" s="116" t="s">
        <v>1446</v>
      </c>
      <c r="C1372" s="86" t="s">
        <v>1442</v>
      </c>
      <c r="D1372" s="109" t="s">
        <v>2842</v>
      </c>
      <c r="E1372" s="99"/>
      <c r="F1372" s="7" t="s">
        <v>2902</v>
      </c>
      <c r="G1372" s="83">
        <v>1121</v>
      </c>
    </row>
    <row r="1373" spans="2:7" ht="35.1" customHeight="1" x14ac:dyDescent="0.25">
      <c r="B1373" s="116" t="s">
        <v>1446</v>
      </c>
      <c r="C1373" s="86" t="s">
        <v>2843</v>
      </c>
      <c r="D1373" s="109" t="s">
        <v>2844</v>
      </c>
      <c r="E1373" s="99"/>
      <c r="F1373" s="7" t="s">
        <v>2903</v>
      </c>
      <c r="G1373" s="83">
        <v>4352</v>
      </c>
    </row>
    <row r="1374" spans="2:7" ht="35.1" customHeight="1" x14ac:dyDescent="0.25">
      <c r="B1374" s="116" t="s">
        <v>1446</v>
      </c>
      <c r="C1374" s="86" t="s">
        <v>2843</v>
      </c>
      <c r="D1374" s="109" t="s">
        <v>2845</v>
      </c>
      <c r="E1374" s="99"/>
      <c r="F1374" s="7" t="s">
        <v>2904</v>
      </c>
      <c r="G1374" s="83">
        <v>1975</v>
      </c>
    </row>
    <row r="1375" spans="2:7" ht="35.1" customHeight="1" x14ac:dyDescent="0.25">
      <c r="B1375" s="116" t="s">
        <v>1446</v>
      </c>
      <c r="C1375" s="86" t="s">
        <v>2846</v>
      </c>
      <c r="D1375" s="109" t="s">
        <v>2847</v>
      </c>
      <c r="E1375" s="99"/>
      <c r="F1375" s="7" t="s">
        <v>2905</v>
      </c>
      <c r="G1375" s="83">
        <v>967</v>
      </c>
    </row>
    <row r="1376" spans="2:7" ht="35.1" customHeight="1" x14ac:dyDescent="0.25">
      <c r="B1376" s="116" t="s">
        <v>1446</v>
      </c>
      <c r="C1376" s="86" t="s">
        <v>2846</v>
      </c>
      <c r="D1376" s="109" t="s">
        <v>2848</v>
      </c>
      <c r="E1376" s="99"/>
      <c r="F1376" s="7" t="s">
        <v>2906</v>
      </c>
      <c r="G1376" s="83">
        <v>2312</v>
      </c>
    </row>
    <row r="1377" spans="2:7" ht="35.1" customHeight="1" x14ac:dyDescent="0.25">
      <c r="B1377" s="116" t="s">
        <v>1446</v>
      </c>
      <c r="C1377" s="86" t="s">
        <v>2846</v>
      </c>
      <c r="D1377" s="109" t="s">
        <v>2849</v>
      </c>
      <c r="E1377" s="99"/>
      <c r="F1377" s="7" t="s">
        <v>2907</v>
      </c>
      <c r="G1377" s="83">
        <v>1196</v>
      </c>
    </row>
    <row r="1378" spans="2:7" ht="35.1" customHeight="1" x14ac:dyDescent="0.25">
      <c r="B1378" s="116" t="s">
        <v>1446</v>
      </c>
      <c r="C1378" s="86" t="s">
        <v>2846</v>
      </c>
      <c r="D1378" s="109" t="s">
        <v>2850</v>
      </c>
      <c r="E1378" s="99"/>
      <c r="F1378" s="7" t="s">
        <v>2908</v>
      </c>
      <c r="G1378" s="83">
        <v>18864</v>
      </c>
    </row>
    <row r="1379" spans="2:7" ht="35.1" customHeight="1" x14ac:dyDescent="0.25">
      <c r="B1379" s="116" t="s">
        <v>1446</v>
      </c>
      <c r="C1379" s="86" t="s">
        <v>2846</v>
      </c>
      <c r="D1379" s="109" t="s">
        <v>2851</v>
      </c>
      <c r="E1379" s="99"/>
      <c r="F1379" s="7" t="s">
        <v>2908</v>
      </c>
      <c r="G1379" s="83">
        <v>60788</v>
      </c>
    </row>
    <row r="1380" spans="2:7" ht="35.1" customHeight="1" x14ac:dyDescent="0.25">
      <c r="B1380" s="116" t="s">
        <v>1446</v>
      </c>
      <c r="C1380" s="86" t="s">
        <v>2846</v>
      </c>
      <c r="D1380" s="109" t="s">
        <v>2852</v>
      </c>
      <c r="E1380" s="99"/>
      <c r="F1380" s="7" t="s">
        <v>2909</v>
      </c>
      <c r="G1380" s="83">
        <v>19960</v>
      </c>
    </row>
    <row r="1381" spans="2:7" ht="35.1" customHeight="1" x14ac:dyDescent="0.25">
      <c r="B1381" s="116" t="s">
        <v>1446</v>
      </c>
      <c r="C1381" s="86" t="s">
        <v>2846</v>
      </c>
      <c r="D1381" s="109" t="s">
        <v>2853</v>
      </c>
      <c r="E1381" s="99"/>
      <c r="F1381" s="7" t="s">
        <v>2910</v>
      </c>
      <c r="G1381" s="83">
        <v>33238</v>
      </c>
    </row>
    <row r="1382" spans="2:7" ht="35.1" customHeight="1" x14ac:dyDescent="0.25">
      <c r="B1382" s="116" t="s">
        <v>1446</v>
      </c>
      <c r="C1382" s="86" t="s">
        <v>2846</v>
      </c>
      <c r="D1382" s="109" t="s">
        <v>2854</v>
      </c>
      <c r="E1382" s="99"/>
      <c r="F1382" s="7" t="s">
        <v>2911</v>
      </c>
      <c r="G1382" s="83">
        <v>35270</v>
      </c>
    </row>
    <row r="1383" spans="2:7" ht="35.1" customHeight="1" x14ac:dyDescent="0.25">
      <c r="B1383" s="116" t="s">
        <v>1446</v>
      </c>
      <c r="C1383" s="86" t="s">
        <v>2846</v>
      </c>
      <c r="D1383" s="109" t="s">
        <v>2855</v>
      </c>
      <c r="E1383" s="99"/>
      <c r="F1383" s="7" t="s">
        <v>2912</v>
      </c>
      <c r="G1383" s="83">
        <v>33238</v>
      </c>
    </row>
    <row r="1384" spans="2:7" ht="35.1" customHeight="1" x14ac:dyDescent="0.25">
      <c r="B1384" s="116" t="s">
        <v>1446</v>
      </c>
      <c r="C1384" s="86" t="s">
        <v>2846</v>
      </c>
      <c r="D1384" s="109" t="s">
        <v>2856</v>
      </c>
      <c r="E1384" s="99"/>
      <c r="F1384" s="7" t="s">
        <v>2913</v>
      </c>
      <c r="G1384" s="83">
        <v>35270</v>
      </c>
    </row>
    <row r="1385" spans="2:7" ht="35.1" customHeight="1" x14ac:dyDescent="0.25">
      <c r="B1385" s="116" t="s">
        <v>1446</v>
      </c>
      <c r="C1385" s="86" t="s">
        <v>2846</v>
      </c>
      <c r="D1385" s="109" t="s">
        <v>2857</v>
      </c>
      <c r="E1385" s="99"/>
      <c r="F1385" s="7" t="s">
        <v>2914</v>
      </c>
      <c r="G1385" s="83">
        <v>18864</v>
      </c>
    </row>
    <row r="1386" spans="2:7" ht="35.1" customHeight="1" x14ac:dyDescent="0.25">
      <c r="B1386" s="116" t="s">
        <v>1446</v>
      </c>
      <c r="C1386" s="86" t="s">
        <v>2846</v>
      </c>
      <c r="D1386" s="109" t="s">
        <v>2858</v>
      </c>
      <c r="E1386" s="99"/>
      <c r="F1386" s="7" t="s">
        <v>2915</v>
      </c>
      <c r="G1386" s="83">
        <v>69471</v>
      </c>
    </row>
    <row r="1387" spans="2:7" ht="35.1" customHeight="1" x14ac:dyDescent="0.25">
      <c r="B1387" s="116" t="s">
        <v>1446</v>
      </c>
      <c r="C1387" s="86" t="s">
        <v>2846</v>
      </c>
      <c r="D1387" s="109" t="s">
        <v>2859</v>
      </c>
      <c r="E1387" s="99"/>
      <c r="F1387" s="7" t="s">
        <v>2916</v>
      </c>
      <c r="G1387" s="83">
        <v>19960</v>
      </c>
    </row>
    <row r="1388" spans="2:7" ht="35.1" customHeight="1" x14ac:dyDescent="0.25">
      <c r="B1388" s="116" t="s">
        <v>1446</v>
      </c>
      <c r="C1388" s="86" t="s">
        <v>2846</v>
      </c>
      <c r="D1388" s="109" t="s">
        <v>2860</v>
      </c>
      <c r="E1388" s="99"/>
      <c r="F1388" s="7" t="s">
        <v>2917</v>
      </c>
      <c r="G1388" s="83">
        <v>33238</v>
      </c>
    </row>
    <row r="1389" spans="2:7" ht="35.1" customHeight="1" x14ac:dyDescent="0.25">
      <c r="B1389" s="116" t="s">
        <v>1446</v>
      </c>
      <c r="C1389" s="86" t="s">
        <v>2846</v>
      </c>
      <c r="D1389" s="109" t="s">
        <v>2861</v>
      </c>
      <c r="E1389" s="99"/>
      <c r="F1389" s="7" t="s">
        <v>2918</v>
      </c>
      <c r="G1389" s="83">
        <v>96591</v>
      </c>
    </row>
    <row r="1390" spans="2:7" ht="35.1" customHeight="1" x14ac:dyDescent="0.25">
      <c r="B1390" s="116" t="s">
        <v>1446</v>
      </c>
      <c r="C1390" s="86" t="s">
        <v>2846</v>
      </c>
      <c r="D1390" s="109" t="s">
        <v>2862</v>
      </c>
      <c r="E1390" s="99"/>
      <c r="F1390" s="7" t="s">
        <v>2919</v>
      </c>
      <c r="G1390" s="83">
        <v>35270</v>
      </c>
    </row>
    <row r="1391" spans="2:7" ht="35.1" customHeight="1" x14ac:dyDescent="0.25">
      <c r="B1391" s="116" t="s">
        <v>1446</v>
      </c>
      <c r="C1391" s="86" t="s">
        <v>2846</v>
      </c>
      <c r="D1391" s="109" t="s">
        <v>2863</v>
      </c>
      <c r="E1391" s="99"/>
      <c r="F1391" s="7" t="s">
        <v>2920</v>
      </c>
      <c r="G1391" s="83">
        <v>458</v>
      </c>
    </row>
    <row r="1392" spans="2:7" ht="35.1" customHeight="1" x14ac:dyDescent="0.25">
      <c r="B1392" s="116" t="s">
        <v>1446</v>
      </c>
      <c r="C1392" s="86" t="s">
        <v>1443</v>
      </c>
      <c r="D1392" s="109" t="s">
        <v>2864</v>
      </c>
      <c r="E1392" s="99"/>
      <c r="F1392" s="7" t="s">
        <v>2921</v>
      </c>
      <c r="G1392" s="83">
        <v>1577</v>
      </c>
    </row>
    <row r="1393" spans="2:7" ht="35.1" customHeight="1" x14ac:dyDescent="0.25">
      <c r="B1393" s="116" t="s">
        <v>1446</v>
      </c>
      <c r="C1393" s="86" t="s">
        <v>1443</v>
      </c>
      <c r="D1393" s="109" t="s">
        <v>2865</v>
      </c>
      <c r="E1393" s="99"/>
      <c r="F1393" s="7" t="s">
        <v>2922</v>
      </c>
      <c r="G1393" s="83">
        <v>27345</v>
      </c>
    </row>
    <row r="1394" spans="2:7" ht="35.1" customHeight="1" x14ac:dyDescent="0.25">
      <c r="B1394" s="116" t="s">
        <v>1446</v>
      </c>
      <c r="C1394" s="86" t="s">
        <v>1443</v>
      </c>
      <c r="D1394" s="109" t="s">
        <v>2866</v>
      </c>
      <c r="E1394" s="99"/>
      <c r="F1394" s="7" t="s">
        <v>2923</v>
      </c>
      <c r="G1394" s="83">
        <v>29093</v>
      </c>
    </row>
    <row r="1395" spans="2:7" ht="35.1" customHeight="1" x14ac:dyDescent="0.25">
      <c r="B1395" s="116" t="s">
        <v>1446</v>
      </c>
      <c r="C1395" s="86" t="s">
        <v>1443</v>
      </c>
      <c r="D1395" s="109" t="s">
        <v>2867</v>
      </c>
      <c r="E1395" s="99"/>
      <c r="F1395" s="7" t="s">
        <v>2924</v>
      </c>
      <c r="G1395" s="83">
        <v>42947</v>
      </c>
    </row>
    <row r="1396" spans="2:7" ht="35.1" customHeight="1" x14ac:dyDescent="0.25">
      <c r="B1396" s="116" t="s">
        <v>1446</v>
      </c>
      <c r="C1396" s="86" t="s">
        <v>1443</v>
      </c>
      <c r="D1396" s="109" t="s">
        <v>2868</v>
      </c>
      <c r="E1396" s="99"/>
      <c r="F1396" s="7" t="s">
        <v>2925</v>
      </c>
      <c r="G1396" s="83">
        <v>45685</v>
      </c>
    </row>
    <row r="1397" spans="2:7" ht="35.1" customHeight="1" x14ac:dyDescent="0.25">
      <c r="B1397" s="116" t="s">
        <v>1446</v>
      </c>
      <c r="C1397" s="86" t="s">
        <v>1443</v>
      </c>
      <c r="D1397" s="109" t="s">
        <v>2869</v>
      </c>
      <c r="E1397" s="99"/>
      <c r="F1397" s="7" t="s">
        <v>2926</v>
      </c>
      <c r="G1397" s="83">
        <v>42947</v>
      </c>
    </row>
    <row r="1398" spans="2:7" ht="35.1" customHeight="1" x14ac:dyDescent="0.25">
      <c r="B1398" s="116" t="s">
        <v>1446</v>
      </c>
      <c r="C1398" s="86" t="s">
        <v>1443</v>
      </c>
      <c r="D1398" s="109" t="s">
        <v>2870</v>
      </c>
      <c r="E1398" s="99"/>
      <c r="F1398" s="7" t="s">
        <v>2927</v>
      </c>
      <c r="G1398" s="83">
        <v>45685</v>
      </c>
    </row>
    <row r="1399" spans="2:7" ht="35.1" customHeight="1" x14ac:dyDescent="0.25">
      <c r="B1399" s="116" t="s">
        <v>1446</v>
      </c>
      <c r="C1399" s="86" t="s">
        <v>1443</v>
      </c>
      <c r="D1399" s="109" t="s">
        <v>2871</v>
      </c>
      <c r="E1399" s="99"/>
      <c r="F1399" s="7" t="s">
        <v>2928</v>
      </c>
      <c r="G1399" s="83">
        <v>23904</v>
      </c>
    </row>
    <row r="1400" spans="2:7" ht="35.1" customHeight="1" x14ac:dyDescent="0.25">
      <c r="B1400" s="116" t="s">
        <v>1446</v>
      </c>
      <c r="C1400" s="86" t="s">
        <v>1443</v>
      </c>
      <c r="D1400" s="109" t="s">
        <v>2872</v>
      </c>
      <c r="E1400" s="99"/>
      <c r="F1400" s="7" t="s">
        <v>2929</v>
      </c>
      <c r="G1400" s="83">
        <v>24647</v>
      </c>
    </row>
    <row r="1401" spans="2:7" ht="35.1" customHeight="1" x14ac:dyDescent="0.25">
      <c r="B1401" s="116" t="s">
        <v>1446</v>
      </c>
      <c r="C1401" s="86" t="s">
        <v>1443</v>
      </c>
      <c r="D1401" s="109" t="s">
        <v>2873</v>
      </c>
      <c r="E1401" s="99"/>
      <c r="F1401" s="7" t="s">
        <v>2930</v>
      </c>
      <c r="G1401" s="83">
        <v>873</v>
      </c>
    </row>
    <row r="1402" spans="2:7" ht="35.1" customHeight="1" x14ac:dyDescent="0.25">
      <c r="B1402" s="116" t="s">
        <v>1446</v>
      </c>
      <c r="C1402" s="86" t="s">
        <v>1443</v>
      </c>
      <c r="D1402" s="109" t="s">
        <v>2874</v>
      </c>
      <c r="E1402" s="99"/>
      <c r="F1402" s="7" t="s">
        <v>2931</v>
      </c>
      <c r="G1402" s="83">
        <v>873</v>
      </c>
    </row>
    <row r="1403" spans="2:7" ht="35.1" customHeight="1" x14ac:dyDescent="0.25">
      <c r="B1403" s="116" t="s">
        <v>1446</v>
      </c>
      <c r="C1403" s="86" t="s">
        <v>1443</v>
      </c>
      <c r="D1403" s="109" t="s">
        <v>2875</v>
      </c>
      <c r="E1403" s="99"/>
      <c r="F1403" s="7" t="s">
        <v>2932</v>
      </c>
      <c r="G1403" s="83">
        <v>1317</v>
      </c>
    </row>
    <row r="1404" spans="2:7" ht="35.1" customHeight="1" x14ac:dyDescent="0.25">
      <c r="B1404" s="116" t="s">
        <v>1446</v>
      </c>
      <c r="C1404" s="86" t="s">
        <v>1443</v>
      </c>
      <c r="D1404" s="109" t="s">
        <v>1744</v>
      </c>
      <c r="E1404" s="99"/>
      <c r="F1404" s="7" t="s">
        <v>2062</v>
      </c>
      <c r="G1404" s="83">
        <v>2686</v>
      </c>
    </row>
    <row r="1405" spans="2:7" ht="35.1" customHeight="1" x14ac:dyDescent="0.25">
      <c r="B1405" s="116" t="s">
        <v>1446</v>
      </c>
      <c r="C1405" s="86" t="s">
        <v>1443</v>
      </c>
      <c r="D1405" s="109" t="s">
        <v>1745</v>
      </c>
      <c r="E1405" s="99"/>
      <c r="F1405" s="7" t="s">
        <v>2063</v>
      </c>
      <c r="G1405" s="83">
        <v>2686</v>
      </c>
    </row>
    <row r="1406" spans="2:7" ht="35.1" customHeight="1" x14ac:dyDescent="0.25">
      <c r="B1406" s="116" t="s">
        <v>1446</v>
      </c>
      <c r="C1406" s="86" t="s">
        <v>1443</v>
      </c>
      <c r="D1406" s="109" t="s">
        <v>2876</v>
      </c>
      <c r="E1406" s="99"/>
      <c r="F1406" s="7" t="s">
        <v>2933</v>
      </c>
      <c r="G1406" s="83">
        <v>35817</v>
      </c>
    </row>
    <row r="1407" spans="2:7" ht="35.1" customHeight="1" x14ac:dyDescent="0.25">
      <c r="B1407" s="116" t="s">
        <v>1446</v>
      </c>
      <c r="C1407" s="86" t="s">
        <v>1443</v>
      </c>
      <c r="D1407" s="109" t="s">
        <v>2877</v>
      </c>
      <c r="E1407" s="99"/>
      <c r="F1407" s="7" t="s">
        <v>2934</v>
      </c>
      <c r="G1407" s="83">
        <v>37107</v>
      </c>
    </row>
    <row r="1408" spans="2:7" ht="35.1" customHeight="1" x14ac:dyDescent="0.25">
      <c r="B1408" s="116" t="s">
        <v>1446</v>
      </c>
      <c r="C1408" s="86" t="s">
        <v>1443</v>
      </c>
      <c r="D1408" s="6" t="s">
        <v>2878</v>
      </c>
      <c r="E1408" s="99"/>
      <c r="F1408" s="7" t="s">
        <v>2935</v>
      </c>
      <c r="G1408" s="83">
        <v>31373</v>
      </c>
    </row>
    <row r="1409" spans="2:7" ht="35.1" customHeight="1" x14ac:dyDescent="0.25">
      <c r="B1409" s="116" t="s">
        <v>1446</v>
      </c>
      <c r="C1409" s="86" t="s">
        <v>1443</v>
      </c>
      <c r="D1409" s="6" t="s">
        <v>2879</v>
      </c>
      <c r="E1409" s="99"/>
      <c r="F1409" s="7" t="s">
        <v>2936</v>
      </c>
      <c r="G1409" s="83">
        <v>31373</v>
      </c>
    </row>
    <row r="1410" spans="2:7" ht="35.1" customHeight="1" x14ac:dyDescent="0.25">
      <c r="B1410" s="116" t="s">
        <v>1446</v>
      </c>
      <c r="C1410" s="86" t="s">
        <v>1443</v>
      </c>
      <c r="D1410" s="6" t="s">
        <v>2880</v>
      </c>
      <c r="E1410" s="99"/>
      <c r="F1410" s="7" t="s">
        <v>2937</v>
      </c>
      <c r="G1410" s="83">
        <v>38347</v>
      </c>
    </row>
    <row r="1411" spans="2:7" ht="35.1" customHeight="1" x14ac:dyDescent="0.25">
      <c r="B1411" s="116" t="s">
        <v>1446</v>
      </c>
      <c r="C1411" s="86" t="s">
        <v>1443</v>
      </c>
      <c r="D1411" s="6" t="s">
        <v>2881</v>
      </c>
      <c r="E1411" s="99"/>
      <c r="F1411" s="7" t="s">
        <v>2938</v>
      </c>
      <c r="G1411" s="83">
        <v>40782</v>
      </c>
    </row>
    <row r="1412" spans="2:7" ht="35.1" customHeight="1" x14ac:dyDescent="0.25">
      <c r="B1412" s="116" t="s">
        <v>1446</v>
      </c>
      <c r="C1412" s="86" t="s">
        <v>1443</v>
      </c>
      <c r="D1412" s="6" t="s">
        <v>2882</v>
      </c>
      <c r="E1412" s="99"/>
      <c r="F1412" s="7" t="s">
        <v>2939</v>
      </c>
      <c r="G1412" s="83">
        <v>24400</v>
      </c>
    </row>
    <row r="1413" spans="2:7" ht="35.1" customHeight="1" x14ac:dyDescent="0.25">
      <c r="B1413" s="116" t="s">
        <v>1446</v>
      </c>
      <c r="C1413" s="86" t="s">
        <v>1443</v>
      </c>
      <c r="D1413" s="6" t="s">
        <v>2883</v>
      </c>
      <c r="E1413" s="99"/>
      <c r="F1413" s="7" t="s">
        <v>2940</v>
      </c>
      <c r="G1413" s="83">
        <v>25964</v>
      </c>
    </row>
    <row r="1414" spans="2:7" ht="35.1" customHeight="1" x14ac:dyDescent="0.25">
      <c r="B1414" s="116" t="s">
        <v>1446</v>
      </c>
      <c r="C1414" s="86" t="s">
        <v>1443</v>
      </c>
      <c r="D1414" s="6" t="s">
        <v>2884</v>
      </c>
      <c r="E1414" s="99"/>
      <c r="F1414" s="7" t="s">
        <v>2941</v>
      </c>
      <c r="G1414" s="83">
        <v>23879</v>
      </c>
    </row>
    <row r="1415" spans="2:7" ht="35.1" customHeight="1" x14ac:dyDescent="0.25">
      <c r="B1415" s="116" t="s">
        <v>1446</v>
      </c>
      <c r="C1415" s="86" t="s">
        <v>1443</v>
      </c>
      <c r="D1415" s="6" t="s">
        <v>2885</v>
      </c>
      <c r="E1415" s="99"/>
      <c r="F1415" s="7" t="s">
        <v>2942</v>
      </c>
      <c r="G1415" s="83">
        <v>24126</v>
      </c>
    </row>
    <row r="1416" spans="2:7" ht="35.1" customHeight="1" x14ac:dyDescent="0.25">
      <c r="B1416" s="116" t="s">
        <v>1446</v>
      </c>
      <c r="C1416" s="86" t="s">
        <v>1443</v>
      </c>
      <c r="D1416" s="6" t="s">
        <v>2886</v>
      </c>
      <c r="E1416" s="99"/>
      <c r="F1416" s="7" t="s">
        <v>2943</v>
      </c>
      <c r="G1416" s="83">
        <v>990</v>
      </c>
    </row>
    <row r="1417" spans="2:7" ht="35.1" customHeight="1" x14ac:dyDescent="0.25">
      <c r="B1417" s="116" t="s">
        <v>1446</v>
      </c>
      <c r="C1417" s="86" t="s">
        <v>1443</v>
      </c>
      <c r="D1417" s="6" t="s">
        <v>2887</v>
      </c>
      <c r="E1417" s="99"/>
      <c r="F1417" s="7" t="s">
        <v>2944</v>
      </c>
      <c r="G1417" s="83">
        <v>4208</v>
      </c>
    </row>
    <row r="1418" spans="2:7" ht="35.1" customHeight="1" x14ac:dyDescent="0.25">
      <c r="B1418" s="116" t="s">
        <v>1446</v>
      </c>
      <c r="C1418" s="86" t="s">
        <v>1443</v>
      </c>
      <c r="D1418" s="6" t="s">
        <v>2888</v>
      </c>
      <c r="E1418" s="99"/>
      <c r="F1418" s="7" t="s">
        <v>2945</v>
      </c>
      <c r="G1418" s="83">
        <v>6292</v>
      </c>
    </row>
    <row r="1419" spans="2:7" ht="35.1" customHeight="1" x14ac:dyDescent="0.25">
      <c r="B1419" s="116" t="s">
        <v>1446</v>
      </c>
      <c r="C1419" s="86" t="s">
        <v>1443</v>
      </c>
      <c r="D1419" s="6" t="s">
        <v>2889</v>
      </c>
      <c r="E1419" s="99"/>
      <c r="F1419" s="7" t="s">
        <v>2946</v>
      </c>
      <c r="G1419" s="83">
        <v>6292</v>
      </c>
    </row>
    <row r="1420" spans="2:7" ht="35.1" customHeight="1" x14ac:dyDescent="0.25">
      <c r="B1420" s="116" t="s">
        <v>1446</v>
      </c>
      <c r="C1420" s="86" t="s">
        <v>1443</v>
      </c>
      <c r="D1420" s="6" t="s">
        <v>2890</v>
      </c>
      <c r="E1420" s="99"/>
      <c r="F1420" s="7" t="s">
        <v>2947</v>
      </c>
      <c r="G1420" s="83">
        <v>2841</v>
      </c>
    </row>
    <row r="1421" spans="2:7" ht="35.1" customHeight="1" x14ac:dyDescent="0.25">
      <c r="B1421" s="116" t="s">
        <v>1446</v>
      </c>
      <c r="C1421" s="86" t="s">
        <v>1443</v>
      </c>
      <c r="D1421" s="6" t="s">
        <v>2891</v>
      </c>
      <c r="E1421" s="99"/>
      <c r="F1421" s="7" t="s">
        <v>2948</v>
      </c>
      <c r="G1421" s="83">
        <v>5084</v>
      </c>
    </row>
    <row r="1422" spans="2:7" ht="35.1" customHeight="1" x14ac:dyDescent="0.25">
      <c r="B1422" s="116" t="s">
        <v>1446</v>
      </c>
      <c r="C1422" s="86" t="s">
        <v>1443</v>
      </c>
      <c r="D1422" s="6" t="s">
        <v>2892</v>
      </c>
      <c r="E1422" s="99"/>
      <c r="F1422" s="7" t="s">
        <v>2949</v>
      </c>
      <c r="G1422" s="83">
        <v>4250</v>
      </c>
    </row>
    <row r="1423" spans="2:7" ht="35.1" customHeight="1" x14ac:dyDescent="0.25">
      <c r="B1423" s="116" t="s">
        <v>1446</v>
      </c>
      <c r="C1423" s="86" t="s">
        <v>1443</v>
      </c>
      <c r="D1423" s="6" t="s">
        <v>2893</v>
      </c>
      <c r="E1423" s="99"/>
      <c r="F1423" s="7" t="s">
        <v>2950</v>
      </c>
      <c r="G1423" s="83">
        <v>2841</v>
      </c>
    </row>
    <row r="1424" spans="2:7" ht="35.1" customHeight="1" x14ac:dyDescent="0.25">
      <c r="B1424" s="116" t="s">
        <v>1446</v>
      </c>
      <c r="C1424" s="86" t="s">
        <v>1443</v>
      </c>
      <c r="D1424" s="6" t="s">
        <v>2894</v>
      </c>
      <c r="E1424" s="99"/>
      <c r="F1424" s="7" t="s">
        <v>2951</v>
      </c>
      <c r="G1424" s="83">
        <v>2806</v>
      </c>
    </row>
    <row r="1425" spans="2:7" ht="35.1" customHeight="1" x14ac:dyDescent="0.25">
      <c r="B1425" s="116" t="s">
        <v>1446</v>
      </c>
      <c r="C1425" s="86" t="s">
        <v>1443</v>
      </c>
      <c r="D1425" s="6" t="s">
        <v>2895</v>
      </c>
      <c r="E1425" s="99"/>
      <c r="F1425" s="7" t="s">
        <v>2952</v>
      </c>
      <c r="G1425" s="83">
        <v>4208</v>
      </c>
    </row>
    <row r="1426" spans="2:7" ht="35.1" customHeight="1" x14ac:dyDescent="0.25">
      <c r="B1426" s="116"/>
      <c r="C1426" s="86"/>
      <c r="D1426" s="6"/>
      <c r="E1426" s="99"/>
      <c r="F1426" s="7"/>
      <c r="G1426" s="83"/>
    </row>
    <row r="1427" spans="2:7" ht="35.1" customHeight="1" x14ac:dyDescent="0.25">
      <c r="B1427" s="116" t="s">
        <v>2180</v>
      </c>
      <c r="C1427" s="86" t="s">
        <v>2180</v>
      </c>
      <c r="D1427" s="6" t="s">
        <v>2180</v>
      </c>
      <c r="E1427" s="99"/>
      <c r="F1427" s="7" t="s">
        <v>2180</v>
      </c>
      <c r="G1427" s="83" t="s">
        <v>2180</v>
      </c>
    </row>
    <row r="1428" spans="2:7" ht="35.1" customHeight="1" x14ac:dyDescent="0.25">
      <c r="B1428" s="116" t="s">
        <v>2180</v>
      </c>
      <c r="C1428" s="86" t="s">
        <v>2180</v>
      </c>
      <c r="D1428" s="6" t="s">
        <v>2180</v>
      </c>
      <c r="E1428" s="99"/>
      <c r="F1428" s="7" t="s">
        <v>2180</v>
      </c>
      <c r="G1428" s="83" t="s">
        <v>2180</v>
      </c>
    </row>
    <row r="1429" spans="2:7" ht="35.1" customHeight="1" x14ac:dyDescent="0.25">
      <c r="B1429" s="116" t="s">
        <v>2180</v>
      </c>
      <c r="C1429" s="86" t="s">
        <v>2180</v>
      </c>
      <c r="D1429" s="6" t="s">
        <v>2180</v>
      </c>
      <c r="E1429" s="99"/>
      <c r="F1429" s="7" t="s">
        <v>2180</v>
      </c>
      <c r="G1429" s="83" t="s">
        <v>2180</v>
      </c>
    </row>
    <row r="1430" spans="2:7" ht="35.1" customHeight="1" x14ac:dyDescent="0.25">
      <c r="B1430" s="116" t="s">
        <v>2180</v>
      </c>
      <c r="C1430" s="86" t="s">
        <v>2180</v>
      </c>
      <c r="D1430" s="6" t="s">
        <v>2180</v>
      </c>
      <c r="E1430" s="99"/>
      <c r="F1430" s="7" t="s">
        <v>2180</v>
      </c>
      <c r="G1430" s="83" t="s">
        <v>2180</v>
      </c>
    </row>
    <row r="1431" spans="2:7" ht="35.1" customHeight="1" x14ac:dyDescent="0.25">
      <c r="B1431" s="116" t="s">
        <v>2180</v>
      </c>
      <c r="C1431" s="86" t="s">
        <v>2180</v>
      </c>
      <c r="D1431" s="6" t="s">
        <v>2180</v>
      </c>
      <c r="E1431" s="99"/>
      <c r="F1431" s="7" t="s">
        <v>2180</v>
      </c>
      <c r="G1431" s="83" t="s">
        <v>2180</v>
      </c>
    </row>
    <row r="1432" spans="2:7" ht="35.1" customHeight="1" x14ac:dyDescent="0.25">
      <c r="B1432" s="116" t="s">
        <v>2180</v>
      </c>
      <c r="C1432" s="86" t="s">
        <v>2180</v>
      </c>
      <c r="D1432" s="6" t="s">
        <v>2180</v>
      </c>
      <c r="E1432" s="99"/>
      <c r="F1432" s="7" t="s">
        <v>2180</v>
      </c>
      <c r="G1432" s="83" t="s">
        <v>2180</v>
      </c>
    </row>
    <row r="1433" spans="2:7" ht="35.1" customHeight="1" x14ac:dyDescent="0.25">
      <c r="B1433" s="116" t="s">
        <v>2180</v>
      </c>
      <c r="C1433" s="86" t="s">
        <v>2180</v>
      </c>
      <c r="D1433" s="6" t="s">
        <v>2180</v>
      </c>
      <c r="E1433" s="99"/>
      <c r="F1433" s="7" t="s">
        <v>2180</v>
      </c>
      <c r="G1433" s="83" t="s">
        <v>2180</v>
      </c>
    </row>
    <row r="1434" spans="2:7" ht="35.1" customHeight="1" x14ac:dyDescent="0.25">
      <c r="B1434" s="116" t="s">
        <v>2180</v>
      </c>
      <c r="C1434" s="86" t="s">
        <v>2180</v>
      </c>
      <c r="D1434" s="6" t="s">
        <v>2180</v>
      </c>
      <c r="E1434" s="99"/>
      <c r="F1434" s="7" t="s">
        <v>2180</v>
      </c>
      <c r="G1434" s="83" t="s">
        <v>2180</v>
      </c>
    </row>
    <row r="1435" spans="2:7" ht="35.1" customHeight="1" x14ac:dyDescent="0.25">
      <c r="B1435" s="116" t="s">
        <v>2180</v>
      </c>
      <c r="C1435" s="86" t="s">
        <v>2180</v>
      </c>
      <c r="D1435" s="6" t="s">
        <v>2180</v>
      </c>
      <c r="E1435" s="99"/>
      <c r="F1435" s="7" t="s">
        <v>2180</v>
      </c>
      <c r="G1435" s="83" t="s">
        <v>2180</v>
      </c>
    </row>
    <row r="1436" spans="2:7" ht="35.1" customHeight="1" x14ac:dyDescent="0.25">
      <c r="B1436" s="116" t="s">
        <v>2180</v>
      </c>
      <c r="C1436" s="86" t="s">
        <v>2180</v>
      </c>
      <c r="D1436" s="6" t="s">
        <v>2180</v>
      </c>
      <c r="E1436" s="99"/>
      <c r="F1436" s="7" t="s">
        <v>2180</v>
      </c>
      <c r="G1436" s="83" t="s">
        <v>2180</v>
      </c>
    </row>
    <row r="1437" spans="2:7" ht="35.1" customHeight="1" x14ac:dyDescent="0.25">
      <c r="B1437" s="116" t="s">
        <v>2180</v>
      </c>
      <c r="C1437" s="86" t="s">
        <v>2180</v>
      </c>
      <c r="D1437" s="6" t="s">
        <v>2180</v>
      </c>
      <c r="E1437" s="99"/>
      <c r="F1437" s="7" t="s">
        <v>2180</v>
      </c>
      <c r="G1437" s="83" t="s">
        <v>2180</v>
      </c>
    </row>
    <row r="1438" spans="2:7" ht="35.1" customHeight="1" x14ac:dyDescent="0.25">
      <c r="B1438" s="116" t="s">
        <v>2180</v>
      </c>
      <c r="C1438" s="86" t="s">
        <v>2180</v>
      </c>
      <c r="D1438" s="6" t="s">
        <v>2180</v>
      </c>
      <c r="E1438" s="99"/>
      <c r="F1438" s="7" t="s">
        <v>2180</v>
      </c>
      <c r="G1438" s="83" t="s">
        <v>2180</v>
      </c>
    </row>
    <row r="1439" spans="2:7" ht="35.1" customHeight="1" x14ac:dyDescent="0.25">
      <c r="B1439" s="116" t="s">
        <v>2180</v>
      </c>
      <c r="C1439" s="86" t="s">
        <v>2180</v>
      </c>
      <c r="D1439" s="6" t="s">
        <v>2180</v>
      </c>
      <c r="E1439" s="99"/>
      <c r="F1439" s="7" t="s">
        <v>2180</v>
      </c>
      <c r="G1439" s="83" t="s">
        <v>2180</v>
      </c>
    </row>
    <row r="1440" spans="2:7" ht="35.1" customHeight="1" x14ac:dyDescent="0.25">
      <c r="B1440" s="116" t="s">
        <v>2180</v>
      </c>
      <c r="C1440" s="86" t="s">
        <v>2180</v>
      </c>
      <c r="D1440" s="6" t="s">
        <v>2180</v>
      </c>
      <c r="E1440" s="99"/>
      <c r="F1440" s="7" t="s">
        <v>2180</v>
      </c>
      <c r="G1440" s="83" t="s">
        <v>2180</v>
      </c>
    </row>
    <row r="1441" spans="2:7" ht="35.1" customHeight="1" x14ac:dyDescent="0.25">
      <c r="B1441" s="116" t="s">
        <v>2180</v>
      </c>
      <c r="C1441" s="86" t="s">
        <v>2180</v>
      </c>
      <c r="D1441" s="6" t="s">
        <v>2180</v>
      </c>
      <c r="E1441" s="99"/>
      <c r="F1441" s="7" t="s">
        <v>2180</v>
      </c>
      <c r="G1441" s="83" t="s">
        <v>2180</v>
      </c>
    </row>
    <row r="1442" spans="2:7" ht="35.1" customHeight="1" x14ac:dyDescent="0.25">
      <c r="B1442" s="116" t="s">
        <v>2180</v>
      </c>
      <c r="C1442" s="86" t="s">
        <v>2180</v>
      </c>
      <c r="D1442" s="6" t="s">
        <v>2180</v>
      </c>
      <c r="E1442" s="99"/>
      <c r="F1442" s="7" t="s">
        <v>2180</v>
      </c>
      <c r="G1442" s="83" t="s">
        <v>2180</v>
      </c>
    </row>
    <row r="1443" spans="2:7" ht="35.1" customHeight="1" x14ac:dyDescent="0.25">
      <c r="B1443" s="116" t="s">
        <v>2180</v>
      </c>
      <c r="C1443" s="86" t="s">
        <v>2180</v>
      </c>
      <c r="D1443" s="6" t="s">
        <v>2180</v>
      </c>
      <c r="E1443" s="99"/>
      <c r="F1443" s="7" t="s">
        <v>2180</v>
      </c>
      <c r="G1443" s="83" t="s">
        <v>2180</v>
      </c>
    </row>
    <row r="1444" spans="2:7" ht="35.1" customHeight="1" x14ac:dyDescent="0.25">
      <c r="B1444" s="116" t="s">
        <v>2180</v>
      </c>
      <c r="C1444" s="86" t="s">
        <v>2180</v>
      </c>
      <c r="D1444" s="6" t="s">
        <v>2180</v>
      </c>
      <c r="E1444" s="99"/>
      <c r="F1444" s="7" t="s">
        <v>2180</v>
      </c>
      <c r="G1444" s="83" t="s">
        <v>2180</v>
      </c>
    </row>
    <row r="1445" spans="2:7" ht="35.1" customHeight="1" x14ac:dyDescent="0.25">
      <c r="B1445" s="116" t="s">
        <v>2180</v>
      </c>
      <c r="C1445" s="86" t="s">
        <v>2180</v>
      </c>
      <c r="D1445" s="6" t="s">
        <v>2180</v>
      </c>
      <c r="E1445" s="99"/>
      <c r="F1445" s="7" t="s">
        <v>2180</v>
      </c>
      <c r="G1445" s="83" t="s">
        <v>2180</v>
      </c>
    </row>
    <row r="1446" spans="2:7" ht="35.1" customHeight="1" x14ac:dyDescent="0.25">
      <c r="B1446" s="116" t="s">
        <v>2180</v>
      </c>
      <c r="C1446" s="86" t="s">
        <v>2180</v>
      </c>
      <c r="D1446" s="6" t="s">
        <v>2180</v>
      </c>
      <c r="E1446" s="99"/>
      <c r="F1446" s="7" t="s">
        <v>2180</v>
      </c>
      <c r="G1446" s="83" t="s">
        <v>2180</v>
      </c>
    </row>
    <row r="1447" spans="2:7" ht="35.1" customHeight="1" x14ac:dyDescent="0.25">
      <c r="B1447" s="116" t="s">
        <v>2180</v>
      </c>
      <c r="C1447" s="86" t="s">
        <v>2180</v>
      </c>
      <c r="D1447" s="6" t="s">
        <v>2180</v>
      </c>
      <c r="E1447" s="99"/>
      <c r="F1447" s="7" t="s">
        <v>2180</v>
      </c>
      <c r="G1447" s="83" t="s">
        <v>2180</v>
      </c>
    </row>
    <row r="1448" spans="2:7" ht="35.1" customHeight="1" x14ac:dyDescent="0.25">
      <c r="B1448" s="116" t="s">
        <v>2180</v>
      </c>
      <c r="C1448" s="86" t="s">
        <v>2180</v>
      </c>
      <c r="D1448" s="6" t="s">
        <v>2180</v>
      </c>
      <c r="E1448" s="99"/>
      <c r="F1448" s="7" t="s">
        <v>2180</v>
      </c>
      <c r="G1448" s="83" t="s">
        <v>2180</v>
      </c>
    </row>
    <row r="1449" spans="2:7" ht="35.1" customHeight="1" x14ac:dyDescent="0.25">
      <c r="B1449" s="116" t="s">
        <v>2180</v>
      </c>
      <c r="C1449" s="86" t="s">
        <v>2180</v>
      </c>
      <c r="D1449" s="6" t="s">
        <v>2180</v>
      </c>
      <c r="E1449" s="99"/>
      <c r="F1449" s="7" t="s">
        <v>2180</v>
      </c>
      <c r="G1449" s="83" t="s">
        <v>2180</v>
      </c>
    </row>
    <row r="1450" spans="2:7" ht="35.1" customHeight="1" x14ac:dyDescent="0.25">
      <c r="B1450" s="116" t="s">
        <v>2180</v>
      </c>
      <c r="C1450" s="86" t="s">
        <v>2180</v>
      </c>
      <c r="D1450" s="6" t="s">
        <v>2180</v>
      </c>
      <c r="E1450" s="99"/>
      <c r="F1450" s="7" t="s">
        <v>2180</v>
      </c>
      <c r="G1450" s="83" t="s">
        <v>2180</v>
      </c>
    </row>
    <row r="1451" spans="2:7" ht="35.1" customHeight="1" x14ac:dyDescent="0.25">
      <c r="B1451" s="116" t="s">
        <v>2180</v>
      </c>
      <c r="C1451" s="86" t="s">
        <v>2180</v>
      </c>
      <c r="D1451" s="6" t="s">
        <v>2180</v>
      </c>
      <c r="E1451" s="99"/>
      <c r="F1451" s="7" t="s">
        <v>2180</v>
      </c>
      <c r="G1451" s="83" t="s">
        <v>2180</v>
      </c>
    </row>
    <row r="1452" spans="2:7" ht="35.1" customHeight="1" x14ac:dyDescent="0.25">
      <c r="B1452" s="116" t="s">
        <v>2180</v>
      </c>
      <c r="C1452" s="86" t="s">
        <v>2180</v>
      </c>
      <c r="D1452" s="6" t="s">
        <v>2180</v>
      </c>
      <c r="E1452" s="99"/>
      <c r="F1452" s="7" t="s">
        <v>2180</v>
      </c>
      <c r="G1452" s="83" t="s">
        <v>2180</v>
      </c>
    </row>
    <row r="1453" spans="2:7" ht="35.1" customHeight="1" x14ac:dyDescent="0.25">
      <c r="B1453" s="116" t="s">
        <v>2180</v>
      </c>
      <c r="C1453" s="86" t="s">
        <v>2180</v>
      </c>
      <c r="D1453" s="6" t="s">
        <v>2180</v>
      </c>
      <c r="E1453" s="99"/>
      <c r="F1453" s="7" t="s">
        <v>2180</v>
      </c>
      <c r="G1453" s="83" t="s">
        <v>2180</v>
      </c>
    </row>
    <row r="1454" spans="2:7" ht="35.1" customHeight="1" x14ac:dyDescent="0.25">
      <c r="B1454" s="116" t="s">
        <v>2180</v>
      </c>
      <c r="C1454" s="86" t="s">
        <v>2180</v>
      </c>
      <c r="D1454" s="6" t="s">
        <v>2180</v>
      </c>
      <c r="E1454" s="99"/>
      <c r="F1454" s="7" t="s">
        <v>2180</v>
      </c>
      <c r="G1454" s="83" t="s">
        <v>2180</v>
      </c>
    </row>
    <row r="1455" spans="2:7" ht="35.1" customHeight="1" x14ac:dyDescent="0.25">
      <c r="B1455" s="116" t="s">
        <v>2180</v>
      </c>
      <c r="C1455" s="86" t="s">
        <v>2180</v>
      </c>
      <c r="D1455" s="6" t="s">
        <v>2180</v>
      </c>
      <c r="E1455" s="99"/>
      <c r="F1455" s="7" t="s">
        <v>2180</v>
      </c>
      <c r="G1455" s="83" t="s">
        <v>2180</v>
      </c>
    </row>
    <row r="1456" spans="2:7" ht="35.1" customHeight="1" x14ac:dyDescent="0.25">
      <c r="B1456" s="116" t="s">
        <v>2180</v>
      </c>
      <c r="C1456" s="86" t="s">
        <v>2180</v>
      </c>
      <c r="D1456" s="6" t="s">
        <v>2180</v>
      </c>
      <c r="E1456" s="99"/>
      <c r="F1456" s="7" t="s">
        <v>2180</v>
      </c>
      <c r="G1456" s="83" t="s">
        <v>2180</v>
      </c>
    </row>
    <row r="1457" spans="2:7" ht="35.1" customHeight="1" x14ac:dyDescent="0.25">
      <c r="B1457" s="116" t="s">
        <v>2180</v>
      </c>
      <c r="C1457" s="86" t="s">
        <v>2180</v>
      </c>
      <c r="D1457" s="6" t="s">
        <v>2180</v>
      </c>
      <c r="E1457" s="99"/>
      <c r="F1457" s="7" t="s">
        <v>2180</v>
      </c>
      <c r="G1457" s="83" t="s">
        <v>2180</v>
      </c>
    </row>
    <row r="1458" spans="2:7" ht="35.1" customHeight="1" x14ac:dyDescent="0.25">
      <c r="B1458" s="116" t="s">
        <v>2180</v>
      </c>
      <c r="C1458" s="86" t="s">
        <v>2180</v>
      </c>
      <c r="D1458" s="6" t="s">
        <v>2180</v>
      </c>
      <c r="E1458" s="99"/>
      <c r="F1458" s="7" t="s">
        <v>2180</v>
      </c>
      <c r="G1458" s="83" t="s">
        <v>2180</v>
      </c>
    </row>
    <row r="1459" spans="2:7" ht="35.1" customHeight="1" x14ac:dyDescent="0.25">
      <c r="B1459" s="116" t="s">
        <v>2180</v>
      </c>
      <c r="C1459" s="86" t="s">
        <v>2180</v>
      </c>
      <c r="D1459" s="6" t="s">
        <v>2180</v>
      </c>
      <c r="E1459" s="99"/>
      <c r="F1459" s="7" t="s">
        <v>2180</v>
      </c>
      <c r="G1459" s="83" t="s">
        <v>2180</v>
      </c>
    </row>
    <row r="1460" spans="2:7" ht="35.1" customHeight="1" x14ac:dyDescent="0.25">
      <c r="B1460" s="116" t="s">
        <v>2180</v>
      </c>
      <c r="C1460" s="86" t="s">
        <v>2180</v>
      </c>
      <c r="D1460" s="6" t="s">
        <v>2180</v>
      </c>
      <c r="E1460" s="99"/>
      <c r="F1460" s="7" t="s">
        <v>2180</v>
      </c>
      <c r="G1460" s="83" t="s">
        <v>2180</v>
      </c>
    </row>
    <row r="1461" spans="2:7" ht="35.1" customHeight="1" x14ac:dyDescent="0.25">
      <c r="B1461" s="116" t="s">
        <v>2180</v>
      </c>
      <c r="C1461" s="86" t="s">
        <v>2180</v>
      </c>
      <c r="D1461" s="6" t="s">
        <v>2180</v>
      </c>
      <c r="E1461" s="99"/>
      <c r="F1461" s="7" t="s">
        <v>2180</v>
      </c>
      <c r="G1461" s="83" t="s">
        <v>2180</v>
      </c>
    </row>
    <row r="1462" spans="2:7" ht="35.1" customHeight="1" x14ac:dyDescent="0.25">
      <c r="B1462" s="116" t="s">
        <v>2180</v>
      </c>
      <c r="C1462" s="86" t="s">
        <v>2180</v>
      </c>
      <c r="D1462" s="6" t="s">
        <v>2180</v>
      </c>
      <c r="E1462" s="99"/>
      <c r="F1462" s="7" t="s">
        <v>2180</v>
      </c>
      <c r="G1462" s="83" t="s">
        <v>2180</v>
      </c>
    </row>
    <row r="1463" spans="2:7" ht="35.1" customHeight="1" x14ac:dyDescent="0.25">
      <c r="B1463" s="116" t="s">
        <v>2180</v>
      </c>
      <c r="C1463" s="86" t="s">
        <v>2180</v>
      </c>
      <c r="D1463" s="6" t="s">
        <v>2180</v>
      </c>
      <c r="E1463" s="99"/>
      <c r="F1463" s="7" t="s">
        <v>2180</v>
      </c>
      <c r="G1463" s="83" t="s">
        <v>2180</v>
      </c>
    </row>
    <row r="1464" spans="2:7" ht="35.1" customHeight="1" x14ac:dyDescent="0.25">
      <c r="B1464" s="116" t="s">
        <v>2180</v>
      </c>
      <c r="C1464" s="86" t="s">
        <v>2180</v>
      </c>
      <c r="D1464" s="6" t="s">
        <v>2180</v>
      </c>
      <c r="E1464" s="99"/>
      <c r="F1464" s="7" t="s">
        <v>2180</v>
      </c>
      <c r="G1464" s="83" t="s">
        <v>2180</v>
      </c>
    </row>
    <row r="1465" spans="2:7" ht="35.1" customHeight="1" x14ac:dyDescent="0.25">
      <c r="B1465" s="116" t="s">
        <v>2180</v>
      </c>
      <c r="C1465" s="86" t="s">
        <v>2180</v>
      </c>
      <c r="D1465" s="6" t="s">
        <v>2180</v>
      </c>
      <c r="E1465" s="99"/>
      <c r="F1465" s="7" t="s">
        <v>2180</v>
      </c>
      <c r="G1465" s="83" t="s">
        <v>2180</v>
      </c>
    </row>
    <row r="1466" spans="2:7" ht="35.1" customHeight="1" x14ac:dyDescent="0.25">
      <c r="B1466" s="116" t="s">
        <v>2180</v>
      </c>
      <c r="C1466" s="86" t="s">
        <v>2180</v>
      </c>
      <c r="D1466" s="6" t="s">
        <v>2180</v>
      </c>
      <c r="E1466" s="99"/>
      <c r="F1466" s="7" t="s">
        <v>2180</v>
      </c>
      <c r="G1466" s="83" t="s">
        <v>2180</v>
      </c>
    </row>
    <row r="1467" spans="2:7" ht="35.1" customHeight="1" x14ac:dyDescent="0.25">
      <c r="B1467" s="116" t="s">
        <v>2180</v>
      </c>
      <c r="C1467" s="86" t="s">
        <v>2180</v>
      </c>
      <c r="D1467" s="6" t="s">
        <v>2180</v>
      </c>
      <c r="E1467" s="99"/>
      <c r="F1467" s="7" t="s">
        <v>2180</v>
      </c>
      <c r="G1467" s="83" t="s">
        <v>2180</v>
      </c>
    </row>
    <row r="1468" spans="2:7" ht="35.1" customHeight="1" x14ac:dyDescent="0.25">
      <c r="B1468" s="116" t="s">
        <v>2180</v>
      </c>
      <c r="C1468" s="86" t="s">
        <v>2180</v>
      </c>
      <c r="D1468" s="6" t="s">
        <v>2180</v>
      </c>
      <c r="E1468" s="99"/>
      <c r="F1468" s="7" t="s">
        <v>2180</v>
      </c>
      <c r="G1468" s="83" t="s">
        <v>2180</v>
      </c>
    </row>
    <row r="1469" spans="2:7" ht="35.1" customHeight="1" x14ac:dyDescent="0.25">
      <c r="B1469" s="116" t="s">
        <v>2180</v>
      </c>
      <c r="C1469" s="86" t="s">
        <v>2180</v>
      </c>
      <c r="D1469" s="6" t="s">
        <v>2180</v>
      </c>
      <c r="E1469" s="99"/>
      <c r="F1469" s="7" t="s">
        <v>2180</v>
      </c>
      <c r="G1469" s="83" t="s">
        <v>2180</v>
      </c>
    </row>
    <row r="1470" spans="2:7" ht="35.1" customHeight="1" x14ac:dyDescent="0.25">
      <c r="B1470" s="116" t="s">
        <v>2180</v>
      </c>
      <c r="C1470" s="86" t="s">
        <v>2180</v>
      </c>
      <c r="D1470" s="6" t="s">
        <v>2180</v>
      </c>
      <c r="E1470" s="99"/>
      <c r="F1470" s="7" t="s">
        <v>2180</v>
      </c>
      <c r="G1470" s="83" t="s">
        <v>2180</v>
      </c>
    </row>
    <row r="1471" spans="2:7" ht="35.1" customHeight="1" x14ac:dyDescent="0.25">
      <c r="B1471" s="116" t="s">
        <v>2180</v>
      </c>
      <c r="C1471" s="86" t="s">
        <v>2180</v>
      </c>
      <c r="D1471" s="6" t="s">
        <v>2180</v>
      </c>
      <c r="E1471" s="99"/>
      <c r="F1471" s="7" t="s">
        <v>2180</v>
      </c>
      <c r="G1471" s="83" t="s">
        <v>2180</v>
      </c>
    </row>
    <row r="1472" spans="2:7" ht="35.1" customHeight="1" x14ac:dyDescent="0.25">
      <c r="B1472" s="116" t="s">
        <v>2180</v>
      </c>
      <c r="C1472" s="86" t="s">
        <v>2180</v>
      </c>
      <c r="D1472" s="6" t="s">
        <v>2180</v>
      </c>
      <c r="E1472" s="99"/>
      <c r="F1472" s="7" t="s">
        <v>2180</v>
      </c>
      <c r="G1472" s="83" t="s">
        <v>2180</v>
      </c>
    </row>
    <row r="1473" spans="2:7" ht="35.1" customHeight="1" x14ac:dyDescent="0.25">
      <c r="B1473" s="116" t="s">
        <v>2180</v>
      </c>
      <c r="C1473" s="86" t="s">
        <v>2180</v>
      </c>
      <c r="D1473" s="6" t="s">
        <v>2180</v>
      </c>
      <c r="E1473" s="99"/>
      <c r="F1473" s="7" t="s">
        <v>2180</v>
      </c>
      <c r="G1473" s="83" t="s">
        <v>2180</v>
      </c>
    </row>
    <row r="1474" spans="2:7" ht="35.1" customHeight="1" x14ac:dyDescent="0.25">
      <c r="B1474" s="116" t="s">
        <v>2180</v>
      </c>
      <c r="C1474" s="86" t="s">
        <v>2180</v>
      </c>
      <c r="D1474" s="6" t="s">
        <v>2180</v>
      </c>
      <c r="E1474" s="99"/>
      <c r="F1474" s="7" t="s">
        <v>2180</v>
      </c>
      <c r="G1474" s="83" t="s">
        <v>2180</v>
      </c>
    </row>
    <row r="1475" spans="2:7" ht="35.1" customHeight="1" x14ac:dyDescent="0.25">
      <c r="B1475" s="116" t="s">
        <v>2180</v>
      </c>
      <c r="C1475" s="86" t="s">
        <v>2180</v>
      </c>
      <c r="D1475" s="6" t="s">
        <v>2180</v>
      </c>
      <c r="E1475" s="99"/>
      <c r="F1475" s="7" t="s">
        <v>2180</v>
      </c>
      <c r="G1475" s="83" t="s">
        <v>2180</v>
      </c>
    </row>
    <row r="1476" spans="2:7" ht="35.1" customHeight="1" x14ac:dyDescent="0.25">
      <c r="B1476" s="116" t="s">
        <v>2180</v>
      </c>
      <c r="C1476" s="86" t="s">
        <v>2180</v>
      </c>
      <c r="D1476" s="6" t="s">
        <v>2180</v>
      </c>
      <c r="E1476" s="99"/>
      <c r="F1476" s="7" t="s">
        <v>2180</v>
      </c>
      <c r="G1476" s="83" t="s">
        <v>2180</v>
      </c>
    </row>
    <row r="1477" spans="2:7" ht="35.1" customHeight="1" x14ac:dyDescent="0.25">
      <c r="B1477" s="116" t="s">
        <v>2180</v>
      </c>
      <c r="C1477" s="86" t="s">
        <v>2180</v>
      </c>
      <c r="D1477" s="6" t="s">
        <v>2180</v>
      </c>
      <c r="E1477" s="99"/>
      <c r="F1477" s="7" t="s">
        <v>2180</v>
      </c>
      <c r="G1477" s="83" t="s">
        <v>2180</v>
      </c>
    </row>
    <row r="1478" spans="2:7" ht="35.1" customHeight="1" x14ac:dyDescent="0.25">
      <c r="B1478" s="116" t="s">
        <v>2180</v>
      </c>
      <c r="C1478" s="86" t="s">
        <v>2180</v>
      </c>
      <c r="D1478" s="6" t="s">
        <v>2180</v>
      </c>
      <c r="E1478" s="99"/>
      <c r="F1478" s="7" t="s">
        <v>2180</v>
      </c>
      <c r="G1478" s="83" t="s">
        <v>2180</v>
      </c>
    </row>
    <row r="1479" spans="2:7" ht="35.1" customHeight="1" x14ac:dyDescent="0.25">
      <c r="B1479" s="116" t="s">
        <v>2180</v>
      </c>
      <c r="C1479" s="86" t="s">
        <v>2180</v>
      </c>
      <c r="D1479" s="6" t="s">
        <v>2180</v>
      </c>
      <c r="E1479" s="99"/>
      <c r="F1479" s="7" t="s">
        <v>2180</v>
      </c>
      <c r="G1479" s="83" t="s">
        <v>2180</v>
      </c>
    </row>
    <row r="1480" spans="2:7" ht="35.1" customHeight="1" x14ac:dyDescent="0.25">
      <c r="B1480" s="116" t="s">
        <v>2180</v>
      </c>
      <c r="C1480" s="86" t="s">
        <v>2180</v>
      </c>
      <c r="D1480" s="6" t="s">
        <v>2180</v>
      </c>
      <c r="E1480" s="99"/>
      <c r="F1480" s="7" t="s">
        <v>2180</v>
      </c>
      <c r="G1480" s="83" t="s">
        <v>2180</v>
      </c>
    </row>
    <row r="1481" spans="2:7" ht="35.1" customHeight="1" x14ac:dyDescent="0.25">
      <c r="B1481" s="116" t="s">
        <v>2180</v>
      </c>
      <c r="C1481" s="86" t="s">
        <v>2180</v>
      </c>
      <c r="D1481" s="6" t="s">
        <v>2180</v>
      </c>
      <c r="E1481" s="99"/>
      <c r="F1481" s="7" t="s">
        <v>2180</v>
      </c>
      <c r="G1481" s="83" t="s">
        <v>2180</v>
      </c>
    </row>
    <row r="1482" spans="2:7" ht="35.1" customHeight="1" x14ac:dyDescent="0.25">
      <c r="B1482" s="116" t="s">
        <v>2180</v>
      </c>
      <c r="C1482" s="86" t="s">
        <v>2180</v>
      </c>
      <c r="D1482" s="6" t="s">
        <v>2180</v>
      </c>
      <c r="E1482" s="99"/>
      <c r="F1482" s="7" t="s">
        <v>2180</v>
      </c>
      <c r="G1482" s="83" t="s">
        <v>2180</v>
      </c>
    </row>
    <row r="1483" spans="2:7" ht="35.1" customHeight="1" x14ac:dyDescent="0.25">
      <c r="B1483" s="116" t="s">
        <v>2180</v>
      </c>
      <c r="C1483" s="86" t="s">
        <v>2180</v>
      </c>
      <c r="D1483" s="6" t="s">
        <v>2180</v>
      </c>
      <c r="E1483" s="99"/>
      <c r="F1483" s="7" t="s">
        <v>2180</v>
      </c>
      <c r="G1483" s="83" t="s">
        <v>2180</v>
      </c>
    </row>
    <row r="1484" spans="2:7" ht="35.1" customHeight="1" x14ac:dyDescent="0.25">
      <c r="B1484" s="116" t="s">
        <v>2180</v>
      </c>
      <c r="C1484" s="86" t="s">
        <v>2180</v>
      </c>
      <c r="D1484" s="6" t="s">
        <v>2180</v>
      </c>
      <c r="E1484" s="99"/>
      <c r="F1484" s="7" t="s">
        <v>2180</v>
      </c>
      <c r="G1484" s="83" t="s">
        <v>2180</v>
      </c>
    </row>
    <row r="1485" spans="2:7" ht="35.1" customHeight="1" x14ac:dyDescent="0.25">
      <c r="B1485" s="116" t="s">
        <v>2180</v>
      </c>
      <c r="C1485" s="86" t="s">
        <v>2180</v>
      </c>
      <c r="D1485" s="6" t="s">
        <v>2180</v>
      </c>
      <c r="E1485" s="99"/>
      <c r="F1485" s="7" t="s">
        <v>2180</v>
      </c>
      <c r="G1485" s="83" t="s">
        <v>2180</v>
      </c>
    </row>
    <row r="1486" spans="2:7" ht="35.1" customHeight="1" x14ac:dyDescent="0.25">
      <c r="B1486" s="116" t="s">
        <v>2180</v>
      </c>
      <c r="C1486" s="86" t="s">
        <v>2180</v>
      </c>
      <c r="D1486" s="6" t="s">
        <v>2180</v>
      </c>
      <c r="E1486" s="99"/>
      <c r="F1486" s="7" t="s">
        <v>2180</v>
      </c>
      <c r="G1486" s="83" t="s">
        <v>2180</v>
      </c>
    </row>
    <row r="1487" spans="2:7" ht="35.1" customHeight="1" x14ac:dyDescent="0.25">
      <c r="B1487" s="116" t="s">
        <v>2180</v>
      </c>
      <c r="C1487" s="86" t="s">
        <v>2180</v>
      </c>
      <c r="D1487" s="6" t="s">
        <v>2180</v>
      </c>
      <c r="E1487" s="99"/>
      <c r="F1487" s="7" t="s">
        <v>2180</v>
      </c>
      <c r="G1487" s="83" t="s">
        <v>2180</v>
      </c>
    </row>
    <row r="1488" spans="2:7" ht="35.1" customHeight="1" x14ac:dyDescent="0.25">
      <c r="B1488" s="116" t="s">
        <v>2180</v>
      </c>
      <c r="C1488" s="86" t="s">
        <v>2180</v>
      </c>
      <c r="D1488" s="6" t="s">
        <v>2180</v>
      </c>
      <c r="E1488" s="99"/>
      <c r="F1488" s="7" t="s">
        <v>2180</v>
      </c>
      <c r="G1488" s="83" t="s">
        <v>2180</v>
      </c>
    </row>
    <row r="1489" spans="2:7" ht="35.1" customHeight="1" x14ac:dyDescent="0.25">
      <c r="B1489" s="116" t="s">
        <v>2180</v>
      </c>
      <c r="C1489" s="86" t="s">
        <v>2180</v>
      </c>
      <c r="D1489" s="6" t="s">
        <v>2180</v>
      </c>
      <c r="E1489" s="99"/>
      <c r="F1489" s="7" t="s">
        <v>2180</v>
      </c>
      <c r="G1489" s="83" t="s">
        <v>2180</v>
      </c>
    </row>
    <row r="1490" spans="2:7" ht="35.1" customHeight="1" x14ac:dyDescent="0.25">
      <c r="B1490" s="116" t="s">
        <v>2180</v>
      </c>
      <c r="C1490" s="86" t="s">
        <v>2180</v>
      </c>
      <c r="D1490" s="6" t="s">
        <v>2180</v>
      </c>
      <c r="E1490" s="99"/>
      <c r="F1490" s="7" t="s">
        <v>2180</v>
      </c>
      <c r="G1490" s="83" t="s">
        <v>2180</v>
      </c>
    </row>
    <row r="1491" spans="2:7" ht="35.1" customHeight="1" x14ac:dyDescent="0.25">
      <c r="B1491" s="116" t="s">
        <v>2180</v>
      </c>
      <c r="C1491" s="86" t="s">
        <v>2180</v>
      </c>
      <c r="D1491" s="6" t="s">
        <v>2180</v>
      </c>
      <c r="E1491" s="99"/>
      <c r="F1491" s="7" t="s">
        <v>2180</v>
      </c>
      <c r="G1491" s="83" t="s">
        <v>2180</v>
      </c>
    </row>
    <row r="1492" spans="2:7" ht="35.1" customHeight="1" x14ac:dyDescent="0.25">
      <c r="B1492" s="116" t="s">
        <v>2180</v>
      </c>
      <c r="C1492" s="86" t="s">
        <v>2180</v>
      </c>
      <c r="D1492" s="6" t="s">
        <v>2180</v>
      </c>
      <c r="E1492" s="99"/>
      <c r="F1492" s="7" t="s">
        <v>2180</v>
      </c>
      <c r="G1492" s="83" t="s">
        <v>2180</v>
      </c>
    </row>
    <row r="1493" spans="2:7" ht="35.1" customHeight="1" x14ac:dyDescent="0.25">
      <c r="B1493" s="116" t="s">
        <v>2180</v>
      </c>
      <c r="C1493" s="86" t="s">
        <v>2180</v>
      </c>
      <c r="D1493" s="6" t="s">
        <v>2180</v>
      </c>
      <c r="E1493" s="99"/>
      <c r="F1493" s="7" t="s">
        <v>2180</v>
      </c>
      <c r="G1493" s="83" t="s">
        <v>2180</v>
      </c>
    </row>
    <row r="1494" spans="2:7" ht="35.1" customHeight="1" x14ac:dyDescent="0.25">
      <c r="B1494" s="116" t="s">
        <v>2180</v>
      </c>
      <c r="C1494" s="86" t="s">
        <v>2180</v>
      </c>
      <c r="D1494" s="6" t="s">
        <v>2180</v>
      </c>
      <c r="E1494" s="99"/>
      <c r="F1494" s="7" t="s">
        <v>2180</v>
      </c>
      <c r="G1494" s="83" t="s">
        <v>2180</v>
      </c>
    </row>
    <row r="1495" spans="2:7" ht="35.1" customHeight="1" x14ac:dyDescent="0.25">
      <c r="B1495" s="116" t="s">
        <v>2180</v>
      </c>
      <c r="C1495" s="86" t="s">
        <v>2180</v>
      </c>
      <c r="D1495" s="6" t="s">
        <v>2180</v>
      </c>
      <c r="E1495" s="99"/>
      <c r="F1495" s="7" t="s">
        <v>2180</v>
      </c>
      <c r="G1495" s="83" t="s">
        <v>2180</v>
      </c>
    </row>
    <row r="1496" spans="2:7" ht="35.1" customHeight="1" x14ac:dyDescent="0.25">
      <c r="B1496" s="116" t="s">
        <v>2180</v>
      </c>
      <c r="C1496" s="86" t="s">
        <v>2180</v>
      </c>
      <c r="D1496" s="6" t="s">
        <v>2180</v>
      </c>
      <c r="E1496" s="99"/>
      <c r="F1496" s="7" t="s">
        <v>2180</v>
      </c>
      <c r="G1496" s="83" t="s">
        <v>2180</v>
      </c>
    </row>
    <row r="1497" spans="2:7" ht="35.1" customHeight="1" x14ac:dyDescent="0.25">
      <c r="B1497" s="116" t="s">
        <v>2180</v>
      </c>
      <c r="C1497" s="86" t="s">
        <v>2180</v>
      </c>
      <c r="D1497" s="6" t="s">
        <v>2180</v>
      </c>
      <c r="E1497" s="99"/>
      <c r="F1497" s="7" t="s">
        <v>2180</v>
      </c>
      <c r="G1497" s="83" t="s">
        <v>2180</v>
      </c>
    </row>
    <row r="1498" spans="2:7" ht="35.1" customHeight="1" x14ac:dyDescent="0.25">
      <c r="B1498" s="116" t="s">
        <v>2180</v>
      </c>
      <c r="C1498" s="86" t="s">
        <v>2180</v>
      </c>
      <c r="D1498" s="6" t="s">
        <v>2180</v>
      </c>
      <c r="E1498" s="99"/>
      <c r="F1498" s="7" t="s">
        <v>2180</v>
      </c>
      <c r="G1498" s="83" t="s">
        <v>2180</v>
      </c>
    </row>
    <row r="1499" spans="2:7" ht="35.1" customHeight="1" x14ac:dyDescent="0.25">
      <c r="B1499" s="116" t="s">
        <v>2180</v>
      </c>
      <c r="C1499" s="86" t="s">
        <v>2180</v>
      </c>
      <c r="D1499" s="6" t="s">
        <v>2180</v>
      </c>
      <c r="E1499" s="99"/>
      <c r="F1499" s="7" t="s">
        <v>2180</v>
      </c>
      <c r="G1499" s="83" t="s">
        <v>2180</v>
      </c>
    </row>
    <row r="1500" spans="2:7" ht="35.1" customHeight="1" x14ac:dyDescent="0.25">
      <c r="B1500" s="116" t="s">
        <v>2180</v>
      </c>
      <c r="C1500" s="86" t="s">
        <v>2180</v>
      </c>
      <c r="D1500" s="6" t="s">
        <v>2180</v>
      </c>
      <c r="E1500" s="99"/>
      <c r="F1500" s="7" t="s">
        <v>2180</v>
      </c>
      <c r="G1500" s="83" t="s">
        <v>2180</v>
      </c>
    </row>
    <row r="1501" spans="2:7" ht="35.1" customHeight="1" x14ac:dyDescent="0.25">
      <c r="B1501" s="116" t="s">
        <v>2180</v>
      </c>
      <c r="C1501" s="86" t="s">
        <v>2180</v>
      </c>
      <c r="D1501" s="6" t="s">
        <v>2180</v>
      </c>
      <c r="E1501" s="99"/>
      <c r="F1501" s="7" t="s">
        <v>2180</v>
      </c>
      <c r="G1501" s="83" t="s">
        <v>2180</v>
      </c>
    </row>
    <row r="1502" spans="2:7" ht="35.1" customHeight="1" x14ac:dyDescent="0.25">
      <c r="B1502" s="116" t="s">
        <v>2180</v>
      </c>
      <c r="C1502" s="86" t="s">
        <v>2180</v>
      </c>
      <c r="D1502" s="6" t="s">
        <v>2180</v>
      </c>
      <c r="E1502" s="99"/>
      <c r="F1502" s="7" t="s">
        <v>2180</v>
      </c>
      <c r="G1502" s="83" t="s">
        <v>2180</v>
      </c>
    </row>
    <row r="1503" spans="2:7" ht="35.1" customHeight="1" x14ac:dyDescent="0.25">
      <c r="B1503" s="116" t="s">
        <v>2180</v>
      </c>
      <c r="C1503" s="86" t="s">
        <v>2180</v>
      </c>
      <c r="D1503" s="6" t="s">
        <v>2180</v>
      </c>
      <c r="E1503" s="99"/>
      <c r="F1503" s="7" t="s">
        <v>2180</v>
      </c>
      <c r="G1503" s="83" t="s">
        <v>2180</v>
      </c>
    </row>
    <row r="1504" spans="2:7" ht="35.1" customHeight="1" x14ac:dyDescent="0.25">
      <c r="B1504" s="116" t="s">
        <v>2180</v>
      </c>
      <c r="C1504" s="86" t="s">
        <v>2180</v>
      </c>
      <c r="D1504" s="6" t="s">
        <v>2180</v>
      </c>
      <c r="E1504" s="99"/>
      <c r="F1504" s="7" t="s">
        <v>2180</v>
      </c>
      <c r="G1504" s="83" t="s">
        <v>2180</v>
      </c>
    </row>
    <row r="1505" spans="2:7" ht="35.1" customHeight="1" x14ac:dyDescent="0.25">
      <c r="B1505" s="116" t="s">
        <v>2180</v>
      </c>
      <c r="C1505" s="86" t="s">
        <v>2180</v>
      </c>
      <c r="D1505" s="6" t="s">
        <v>2180</v>
      </c>
      <c r="E1505" s="99"/>
      <c r="F1505" s="7" t="s">
        <v>2180</v>
      </c>
      <c r="G1505" s="83" t="s">
        <v>2180</v>
      </c>
    </row>
    <row r="1506" spans="2:7" ht="35.1" customHeight="1" x14ac:dyDescent="0.25">
      <c r="B1506" s="116" t="s">
        <v>2180</v>
      </c>
      <c r="C1506" s="86" t="s">
        <v>2180</v>
      </c>
      <c r="D1506" s="6" t="s">
        <v>2180</v>
      </c>
      <c r="E1506" s="99"/>
      <c r="F1506" s="7" t="s">
        <v>2180</v>
      </c>
      <c r="G1506" s="83" t="s">
        <v>2180</v>
      </c>
    </row>
    <row r="1507" spans="2:7" ht="35.1" customHeight="1" x14ac:dyDescent="0.25">
      <c r="B1507" s="116" t="s">
        <v>2180</v>
      </c>
      <c r="C1507" s="86" t="s">
        <v>2180</v>
      </c>
      <c r="D1507" s="6" t="s">
        <v>2180</v>
      </c>
      <c r="E1507" s="99"/>
      <c r="F1507" s="7" t="s">
        <v>2180</v>
      </c>
      <c r="G1507" s="83" t="s">
        <v>2180</v>
      </c>
    </row>
    <row r="1508" spans="2:7" ht="35.1" customHeight="1" x14ac:dyDescent="0.25">
      <c r="B1508" s="116" t="s">
        <v>2180</v>
      </c>
      <c r="C1508" s="86" t="s">
        <v>2180</v>
      </c>
      <c r="D1508" s="6" t="s">
        <v>2180</v>
      </c>
      <c r="E1508" s="99"/>
      <c r="F1508" s="7" t="s">
        <v>2180</v>
      </c>
      <c r="G1508" s="83" t="s">
        <v>2180</v>
      </c>
    </row>
    <row r="1509" spans="2:7" ht="35.1" customHeight="1" x14ac:dyDescent="0.25">
      <c r="B1509" s="116" t="s">
        <v>2180</v>
      </c>
      <c r="C1509" s="86" t="s">
        <v>2180</v>
      </c>
      <c r="D1509" s="6" t="s">
        <v>2180</v>
      </c>
      <c r="E1509" s="99"/>
      <c r="F1509" s="7" t="s">
        <v>2180</v>
      </c>
      <c r="G1509" s="83" t="s">
        <v>2180</v>
      </c>
    </row>
    <row r="1510" spans="2:7" ht="35.1" customHeight="1" x14ac:dyDescent="0.25">
      <c r="B1510" s="116" t="s">
        <v>2180</v>
      </c>
      <c r="C1510" s="86" t="s">
        <v>2180</v>
      </c>
      <c r="D1510" s="6" t="s">
        <v>2180</v>
      </c>
      <c r="E1510" s="99"/>
      <c r="F1510" s="7" t="s">
        <v>2180</v>
      </c>
      <c r="G1510" s="83" t="s">
        <v>2180</v>
      </c>
    </row>
    <row r="1511" spans="2:7" ht="35.1" customHeight="1" x14ac:dyDescent="0.25">
      <c r="B1511" s="116" t="s">
        <v>2180</v>
      </c>
      <c r="C1511" s="86" t="s">
        <v>2180</v>
      </c>
      <c r="D1511" s="6" t="s">
        <v>2180</v>
      </c>
      <c r="E1511" s="99"/>
      <c r="F1511" s="7" t="s">
        <v>2180</v>
      </c>
      <c r="G1511" s="83" t="s">
        <v>2180</v>
      </c>
    </row>
    <row r="1512" spans="2:7" ht="35.1" customHeight="1" x14ac:dyDescent="0.25">
      <c r="B1512" s="116" t="s">
        <v>2180</v>
      </c>
      <c r="C1512" s="86" t="s">
        <v>2180</v>
      </c>
      <c r="D1512" s="6" t="s">
        <v>2180</v>
      </c>
      <c r="E1512" s="99"/>
      <c r="F1512" s="7" t="s">
        <v>2180</v>
      </c>
      <c r="G1512" s="83" t="s">
        <v>2180</v>
      </c>
    </row>
    <row r="1513" spans="2:7" ht="35.1" customHeight="1" x14ac:dyDescent="0.25">
      <c r="B1513" s="116" t="s">
        <v>2180</v>
      </c>
      <c r="C1513" s="86" t="s">
        <v>2180</v>
      </c>
      <c r="D1513" s="6" t="s">
        <v>2180</v>
      </c>
      <c r="E1513" s="99"/>
      <c r="F1513" s="7" t="s">
        <v>2180</v>
      </c>
      <c r="G1513" s="83" t="s">
        <v>2180</v>
      </c>
    </row>
    <row r="1514" spans="2:7" ht="35.1" customHeight="1" x14ac:dyDescent="0.25">
      <c r="B1514" s="116" t="s">
        <v>2180</v>
      </c>
      <c r="C1514" s="86" t="s">
        <v>2180</v>
      </c>
      <c r="D1514" s="6" t="s">
        <v>2180</v>
      </c>
      <c r="E1514" s="99"/>
      <c r="F1514" s="7" t="s">
        <v>2180</v>
      </c>
      <c r="G1514" s="83" t="s">
        <v>2180</v>
      </c>
    </row>
    <row r="1515" spans="2:7" ht="35.1" customHeight="1" x14ac:dyDescent="0.25">
      <c r="B1515" s="116" t="s">
        <v>2180</v>
      </c>
      <c r="C1515" s="86" t="s">
        <v>2180</v>
      </c>
      <c r="D1515" s="6" t="s">
        <v>2180</v>
      </c>
      <c r="E1515" s="99"/>
      <c r="F1515" s="7" t="s">
        <v>2180</v>
      </c>
      <c r="G1515" s="83" t="s">
        <v>2180</v>
      </c>
    </row>
    <row r="1516" spans="2:7" ht="35.1" customHeight="1" x14ac:dyDescent="0.25">
      <c r="B1516" s="116" t="s">
        <v>2180</v>
      </c>
      <c r="C1516" s="86" t="s">
        <v>2180</v>
      </c>
      <c r="D1516" s="6" t="s">
        <v>2180</v>
      </c>
      <c r="E1516" s="99"/>
      <c r="F1516" s="7" t="s">
        <v>2180</v>
      </c>
      <c r="G1516" s="83" t="s">
        <v>2180</v>
      </c>
    </row>
    <row r="1517" spans="2:7" ht="35.1" customHeight="1" x14ac:dyDescent="0.25">
      <c r="B1517" s="116" t="s">
        <v>2180</v>
      </c>
      <c r="C1517" s="86" t="s">
        <v>2180</v>
      </c>
      <c r="D1517" s="6" t="s">
        <v>2180</v>
      </c>
      <c r="E1517" s="99"/>
      <c r="F1517" s="7" t="s">
        <v>2180</v>
      </c>
      <c r="G1517" s="83" t="s">
        <v>2180</v>
      </c>
    </row>
    <row r="1518" spans="2:7" ht="35.1" customHeight="1" x14ac:dyDescent="0.25">
      <c r="B1518" s="116" t="s">
        <v>2180</v>
      </c>
      <c r="C1518" s="86" t="s">
        <v>2180</v>
      </c>
      <c r="D1518" s="6" t="s">
        <v>2180</v>
      </c>
      <c r="E1518" s="99"/>
      <c r="F1518" s="7" t="s">
        <v>2180</v>
      </c>
      <c r="G1518" s="83" t="s">
        <v>2180</v>
      </c>
    </row>
    <row r="1519" spans="2:7" ht="35.1" customHeight="1" x14ac:dyDescent="0.25">
      <c r="B1519" s="116" t="s">
        <v>2180</v>
      </c>
      <c r="C1519" s="86" t="s">
        <v>2180</v>
      </c>
      <c r="D1519" s="6" t="s">
        <v>2180</v>
      </c>
      <c r="E1519" s="99"/>
      <c r="F1519" s="7" t="s">
        <v>2180</v>
      </c>
      <c r="G1519" s="83" t="s">
        <v>2180</v>
      </c>
    </row>
    <row r="1520" spans="2:7" ht="35.1" customHeight="1" x14ac:dyDescent="0.25">
      <c r="B1520" s="116" t="s">
        <v>2180</v>
      </c>
      <c r="C1520" s="86" t="s">
        <v>2180</v>
      </c>
      <c r="D1520" s="6" t="s">
        <v>2180</v>
      </c>
      <c r="E1520" s="99"/>
      <c r="F1520" s="7" t="s">
        <v>2180</v>
      </c>
      <c r="G1520" s="83" t="s">
        <v>2180</v>
      </c>
    </row>
    <row r="1521" spans="2:7" ht="35.1" customHeight="1" x14ac:dyDescent="0.25">
      <c r="B1521" s="116" t="s">
        <v>2180</v>
      </c>
      <c r="C1521" s="86" t="s">
        <v>2180</v>
      </c>
      <c r="D1521" s="6" t="s">
        <v>2180</v>
      </c>
      <c r="E1521" s="99"/>
      <c r="F1521" s="7" t="s">
        <v>2180</v>
      </c>
      <c r="G1521" s="83" t="s">
        <v>2180</v>
      </c>
    </row>
    <row r="1522" spans="2:7" ht="35.1" customHeight="1" x14ac:dyDescent="0.25">
      <c r="B1522" s="116" t="s">
        <v>2180</v>
      </c>
      <c r="C1522" s="86" t="s">
        <v>2180</v>
      </c>
      <c r="D1522" s="6" t="s">
        <v>2180</v>
      </c>
      <c r="E1522" s="99"/>
      <c r="F1522" s="7" t="s">
        <v>2180</v>
      </c>
      <c r="G1522" s="83" t="s">
        <v>2180</v>
      </c>
    </row>
    <row r="1523" spans="2:7" ht="35.1" customHeight="1" x14ac:dyDescent="0.25">
      <c r="B1523" s="116" t="s">
        <v>2180</v>
      </c>
      <c r="C1523" s="86" t="s">
        <v>2180</v>
      </c>
      <c r="D1523" s="6" t="s">
        <v>2180</v>
      </c>
      <c r="E1523" s="99"/>
      <c r="F1523" s="7" t="s">
        <v>2180</v>
      </c>
      <c r="G1523" s="83" t="s">
        <v>2180</v>
      </c>
    </row>
    <row r="1524" spans="2:7" ht="35.1" customHeight="1" x14ac:dyDescent="0.25">
      <c r="B1524" s="116" t="s">
        <v>2180</v>
      </c>
      <c r="C1524" s="86" t="s">
        <v>2180</v>
      </c>
      <c r="D1524" s="6" t="s">
        <v>2180</v>
      </c>
      <c r="E1524" s="99"/>
      <c r="F1524" s="7" t="s">
        <v>2180</v>
      </c>
      <c r="G1524" s="83" t="s">
        <v>2180</v>
      </c>
    </row>
    <row r="1525" spans="2:7" ht="35.1" customHeight="1" x14ac:dyDescent="0.25">
      <c r="B1525" s="116" t="s">
        <v>2180</v>
      </c>
      <c r="C1525" s="86" t="s">
        <v>2180</v>
      </c>
      <c r="D1525" s="6" t="s">
        <v>2180</v>
      </c>
      <c r="E1525" s="99"/>
      <c r="F1525" s="7" t="s">
        <v>2180</v>
      </c>
      <c r="G1525" s="83" t="s">
        <v>2180</v>
      </c>
    </row>
    <row r="1526" spans="2:7" ht="35.1" customHeight="1" x14ac:dyDescent="0.25">
      <c r="B1526" s="116" t="s">
        <v>2180</v>
      </c>
      <c r="C1526" s="86" t="s">
        <v>2180</v>
      </c>
      <c r="D1526" s="6" t="s">
        <v>2180</v>
      </c>
      <c r="E1526" s="99"/>
      <c r="F1526" s="7" t="s">
        <v>2180</v>
      </c>
      <c r="G1526" s="83" t="s">
        <v>2180</v>
      </c>
    </row>
    <row r="1527" spans="2:7" ht="35.1" customHeight="1" x14ac:dyDescent="0.25">
      <c r="B1527" s="116" t="s">
        <v>2180</v>
      </c>
      <c r="C1527" s="86" t="s">
        <v>2180</v>
      </c>
      <c r="D1527" s="6" t="s">
        <v>2180</v>
      </c>
      <c r="E1527" s="99"/>
      <c r="F1527" s="7" t="s">
        <v>2180</v>
      </c>
      <c r="G1527" s="83" t="s">
        <v>2180</v>
      </c>
    </row>
    <row r="1528" spans="2:7" ht="35.1" customHeight="1" x14ac:dyDescent="0.25">
      <c r="B1528" s="116" t="s">
        <v>2180</v>
      </c>
      <c r="C1528" s="86" t="s">
        <v>2180</v>
      </c>
      <c r="D1528" s="6" t="s">
        <v>2180</v>
      </c>
      <c r="E1528" s="99"/>
      <c r="F1528" s="7" t="s">
        <v>2180</v>
      </c>
      <c r="G1528" s="83" t="s">
        <v>2180</v>
      </c>
    </row>
    <row r="1529" spans="2:7" ht="35.1" customHeight="1" x14ac:dyDescent="0.25">
      <c r="B1529" s="116" t="s">
        <v>2180</v>
      </c>
      <c r="C1529" s="86" t="s">
        <v>2180</v>
      </c>
      <c r="D1529" s="6" t="s">
        <v>2180</v>
      </c>
      <c r="E1529" s="99"/>
      <c r="F1529" s="7" t="s">
        <v>2180</v>
      </c>
      <c r="G1529" s="83" t="s">
        <v>2180</v>
      </c>
    </row>
    <row r="1530" spans="2:7" ht="35.1" customHeight="1" x14ac:dyDescent="0.25">
      <c r="B1530" s="116" t="s">
        <v>2180</v>
      </c>
      <c r="C1530" s="86" t="s">
        <v>2180</v>
      </c>
      <c r="D1530" s="6" t="s">
        <v>2180</v>
      </c>
      <c r="E1530" s="99"/>
      <c r="F1530" s="7" t="s">
        <v>2180</v>
      </c>
      <c r="G1530" s="83" t="s">
        <v>2180</v>
      </c>
    </row>
    <row r="1531" spans="2:7" ht="35.1" customHeight="1" x14ac:dyDescent="0.25">
      <c r="B1531" s="116" t="s">
        <v>2180</v>
      </c>
      <c r="C1531" s="86" t="s">
        <v>2180</v>
      </c>
      <c r="D1531" s="6" t="s">
        <v>2180</v>
      </c>
      <c r="E1531" s="99"/>
      <c r="F1531" s="7" t="s">
        <v>2180</v>
      </c>
      <c r="G1531" s="83" t="s">
        <v>2180</v>
      </c>
    </row>
    <row r="1532" spans="2:7" ht="35.1" customHeight="1" x14ac:dyDescent="0.25">
      <c r="B1532" s="116" t="s">
        <v>2180</v>
      </c>
      <c r="C1532" s="86" t="s">
        <v>2180</v>
      </c>
      <c r="D1532" s="6" t="s">
        <v>2180</v>
      </c>
      <c r="E1532" s="99"/>
      <c r="F1532" s="7" t="s">
        <v>2180</v>
      </c>
      <c r="G1532" s="83" t="s">
        <v>2180</v>
      </c>
    </row>
    <row r="1533" spans="2:7" ht="35.1" customHeight="1" x14ac:dyDescent="0.25">
      <c r="B1533" s="116" t="s">
        <v>2180</v>
      </c>
      <c r="C1533" s="86" t="s">
        <v>2180</v>
      </c>
      <c r="D1533" s="6" t="s">
        <v>2180</v>
      </c>
      <c r="E1533" s="99"/>
      <c r="F1533" s="7" t="s">
        <v>2180</v>
      </c>
      <c r="G1533" s="83" t="s">
        <v>2180</v>
      </c>
    </row>
    <row r="1534" spans="2:7" ht="35.1" customHeight="1" x14ac:dyDescent="0.25">
      <c r="B1534" s="116" t="s">
        <v>2180</v>
      </c>
      <c r="C1534" s="86" t="s">
        <v>2180</v>
      </c>
      <c r="D1534" s="6" t="s">
        <v>2180</v>
      </c>
      <c r="E1534" s="99"/>
      <c r="F1534" s="7" t="s">
        <v>2180</v>
      </c>
      <c r="G1534" s="83" t="s">
        <v>2180</v>
      </c>
    </row>
    <row r="1535" spans="2:7" ht="35.1" customHeight="1" x14ac:dyDescent="0.25">
      <c r="B1535" s="116" t="s">
        <v>2180</v>
      </c>
      <c r="C1535" s="86" t="s">
        <v>2180</v>
      </c>
      <c r="D1535" s="6" t="s">
        <v>2180</v>
      </c>
      <c r="E1535" s="99"/>
      <c r="F1535" s="7" t="s">
        <v>2180</v>
      </c>
      <c r="G1535" s="83" t="s">
        <v>2180</v>
      </c>
    </row>
    <row r="1536" spans="2:7" ht="35.1" customHeight="1" x14ac:dyDescent="0.25">
      <c r="B1536" s="116" t="s">
        <v>2180</v>
      </c>
      <c r="C1536" s="86" t="s">
        <v>2180</v>
      </c>
      <c r="D1536" s="6" t="s">
        <v>2180</v>
      </c>
      <c r="E1536" s="99"/>
      <c r="F1536" s="7" t="s">
        <v>2180</v>
      </c>
      <c r="G1536" s="83" t="s">
        <v>2180</v>
      </c>
    </row>
    <row r="1537" spans="2:7" ht="35.1" customHeight="1" x14ac:dyDescent="0.25">
      <c r="B1537" s="116" t="s">
        <v>2180</v>
      </c>
      <c r="C1537" s="86" t="s">
        <v>2180</v>
      </c>
      <c r="D1537" s="6" t="s">
        <v>2180</v>
      </c>
      <c r="E1537" s="99"/>
      <c r="F1537" s="7" t="s">
        <v>2180</v>
      </c>
      <c r="G1537" s="83" t="s">
        <v>2180</v>
      </c>
    </row>
    <row r="1538" spans="2:7" ht="35.1" customHeight="1" x14ac:dyDescent="0.25">
      <c r="B1538" s="116" t="s">
        <v>2180</v>
      </c>
      <c r="C1538" s="86" t="s">
        <v>2180</v>
      </c>
      <c r="D1538" s="6" t="s">
        <v>2180</v>
      </c>
      <c r="E1538" s="99"/>
      <c r="F1538" s="7" t="s">
        <v>2180</v>
      </c>
      <c r="G1538" s="83" t="s">
        <v>2180</v>
      </c>
    </row>
    <row r="1539" spans="2:7" ht="35.1" customHeight="1" x14ac:dyDescent="0.25">
      <c r="B1539" s="116" t="s">
        <v>2180</v>
      </c>
      <c r="C1539" s="86" t="s">
        <v>2180</v>
      </c>
      <c r="D1539" s="6" t="s">
        <v>2180</v>
      </c>
      <c r="E1539" s="99"/>
      <c r="F1539" s="7" t="s">
        <v>2180</v>
      </c>
      <c r="G1539" s="83" t="s">
        <v>2180</v>
      </c>
    </row>
    <row r="1540" spans="2:7" ht="35.1" customHeight="1" x14ac:dyDescent="0.25">
      <c r="B1540" s="116" t="s">
        <v>2180</v>
      </c>
      <c r="C1540" s="86" t="s">
        <v>2180</v>
      </c>
      <c r="D1540" s="6" t="s">
        <v>2180</v>
      </c>
      <c r="E1540" s="99"/>
      <c r="F1540" s="7" t="s">
        <v>2180</v>
      </c>
      <c r="G1540" s="83" t="s">
        <v>2180</v>
      </c>
    </row>
    <row r="1541" spans="2:7" ht="35.1" customHeight="1" x14ac:dyDescent="0.25">
      <c r="B1541" s="116" t="s">
        <v>2180</v>
      </c>
      <c r="C1541" s="86" t="s">
        <v>2180</v>
      </c>
      <c r="D1541" s="6" t="s">
        <v>2180</v>
      </c>
      <c r="E1541" s="99"/>
      <c r="F1541" s="7" t="s">
        <v>2180</v>
      </c>
      <c r="G1541" s="83" t="s">
        <v>2180</v>
      </c>
    </row>
    <row r="1542" spans="2:7" ht="35.1" customHeight="1" x14ac:dyDescent="0.25">
      <c r="B1542" s="116" t="s">
        <v>2180</v>
      </c>
      <c r="C1542" s="86" t="s">
        <v>2180</v>
      </c>
      <c r="D1542" s="6" t="s">
        <v>2180</v>
      </c>
      <c r="E1542" s="99"/>
      <c r="F1542" s="7" t="s">
        <v>2180</v>
      </c>
      <c r="G1542" s="83" t="s">
        <v>2180</v>
      </c>
    </row>
    <row r="1543" spans="2:7" ht="35.1" customHeight="1" x14ac:dyDescent="0.25">
      <c r="B1543" s="116" t="s">
        <v>2180</v>
      </c>
      <c r="C1543" s="86" t="s">
        <v>2180</v>
      </c>
      <c r="D1543" s="6" t="s">
        <v>2180</v>
      </c>
      <c r="E1543" s="99"/>
      <c r="F1543" s="7" t="s">
        <v>2180</v>
      </c>
      <c r="G1543" s="83" t="s">
        <v>2180</v>
      </c>
    </row>
    <row r="1544" spans="2:7" ht="35.1" customHeight="1" x14ac:dyDescent="0.25">
      <c r="B1544" s="116" t="s">
        <v>2180</v>
      </c>
      <c r="C1544" s="86" t="s">
        <v>2180</v>
      </c>
      <c r="D1544" s="6" t="s">
        <v>2180</v>
      </c>
      <c r="E1544" s="99"/>
      <c r="F1544" s="7" t="s">
        <v>2180</v>
      </c>
      <c r="G1544" s="83" t="s">
        <v>2180</v>
      </c>
    </row>
    <row r="1545" spans="2:7" ht="35.1" customHeight="1" x14ac:dyDescent="0.25">
      <c r="B1545" s="116" t="s">
        <v>2180</v>
      </c>
      <c r="C1545" s="86" t="s">
        <v>2180</v>
      </c>
      <c r="D1545" s="6" t="s">
        <v>2180</v>
      </c>
      <c r="E1545" s="99"/>
      <c r="F1545" s="7" t="s">
        <v>2180</v>
      </c>
      <c r="G1545" s="83" t="s">
        <v>2180</v>
      </c>
    </row>
    <row r="1546" spans="2:7" ht="35.1" customHeight="1" x14ac:dyDescent="0.25">
      <c r="B1546" s="116" t="s">
        <v>2180</v>
      </c>
      <c r="C1546" s="86" t="s">
        <v>2180</v>
      </c>
      <c r="D1546" s="6" t="s">
        <v>2180</v>
      </c>
      <c r="E1546" s="99"/>
      <c r="F1546" s="7" t="s">
        <v>2180</v>
      </c>
      <c r="G1546" s="83" t="s">
        <v>2180</v>
      </c>
    </row>
    <row r="1547" spans="2:7" ht="35.1" customHeight="1" x14ac:dyDescent="0.25">
      <c r="B1547" s="116" t="s">
        <v>2180</v>
      </c>
      <c r="C1547" s="86" t="s">
        <v>2180</v>
      </c>
      <c r="D1547" s="6" t="s">
        <v>2180</v>
      </c>
      <c r="E1547" s="99"/>
      <c r="F1547" s="7" t="s">
        <v>2180</v>
      </c>
      <c r="G1547" s="83" t="s">
        <v>2180</v>
      </c>
    </row>
    <row r="1548" spans="2:7" ht="35.1" customHeight="1" x14ac:dyDescent="0.25">
      <c r="B1548" s="116" t="s">
        <v>2180</v>
      </c>
      <c r="C1548" s="86" t="s">
        <v>2180</v>
      </c>
      <c r="D1548" s="6" t="s">
        <v>2180</v>
      </c>
      <c r="E1548" s="99"/>
      <c r="F1548" s="7" t="s">
        <v>2180</v>
      </c>
      <c r="G1548" s="83" t="s">
        <v>2180</v>
      </c>
    </row>
    <row r="1549" spans="2:7" ht="35.1" customHeight="1" x14ac:dyDescent="0.25">
      <c r="B1549" s="116" t="s">
        <v>2180</v>
      </c>
      <c r="C1549" s="86" t="s">
        <v>2180</v>
      </c>
      <c r="D1549" s="6" t="s">
        <v>2180</v>
      </c>
      <c r="E1549" s="99"/>
      <c r="F1549" s="7" t="s">
        <v>2180</v>
      </c>
      <c r="G1549" s="83" t="s">
        <v>2180</v>
      </c>
    </row>
    <row r="1550" spans="2:7" ht="35.1" customHeight="1" x14ac:dyDescent="0.25">
      <c r="B1550" s="116" t="s">
        <v>2180</v>
      </c>
      <c r="C1550" s="86" t="s">
        <v>2180</v>
      </c>
      <c r="D1550" s="6" t="s">
        <v>2180</v>
      </c>
      <c r="E1550" s="99"/>
      <c r="F1550" s="7" t="s">
        <v>2180</v>
      </c>
      <c r="G1550" s="83" t="s">
        <v>2180</v>
      </c>
    </row>
    <row r="1551" spans="2:7" ht="35.1" customHeight="1" x14ac:dyDescent="0.25">
      <c r="B1551" s="116" t="s">
        <v>2180</v>
      </c>
      <c r="C1551" s="86" t="s">
        <v>2180</v>
      </c>
      <c r="D1551" s="6" t="s">
        <v>2180</v>
      </c>
      <c r="E1551" s="99"/>
      <c r="F1551" s="7" t="s">
        <v>2180</v>
      </c>
      <c r="G1551" s="83" t="s">
        <v>2180</v>
      </c>
    </row>
    <row r="1552" spans="2:7" ht="35.1" customHeight="1" x14ac:dyDescent="0.25">
      <c r="B1552" s="116" t="s">
        <v>2180</v>
      </c>
      <c r="C1552" s="86" t="s">
        <v>2180</v>
      </c>
      <c r="D1552" s="6" t="s">
        <v>2180</v>
      </c>
      <c r="E1552" s="99"/>
      <c r="F1552" s="7" t="s">
        <v>2180</v>
      </c>
      <c r="G1552" s="83" t="s">
        <v>2180</v>
      </c>
    </row>
    <row r="1553" spans="2:7" ht="35.1" customHeight="1" x14ac:dyDescent="0.25">
      <c r="B1553" s="116" t="s">
        <v>2180</v>
      </c>
      <c r="C1553" s="86" t="s">
        <v>2180</v>
      </c>
      <c r="D1553" s="6" t="s">
        <v>2180</v>
      </c>
      <c r="E1553" s="99"/>
      <c r="F1553" s="7" t="s">
        <v>2180</v>
      </c>
      <c r="G1553" s="83" t="s">
        <v>2180</v>
      </c>
    </row>
    <row r="1554" spans="2:7" ht="35.1" customHeight="1" x14ac:dyDescent="0.25">
      <c r="B1554" s="116" t="s">
        <v>2180</v>
      </c>
      <c r="C1554" s="86" t="s">
        <v>2180</v>
      </c>
      <c r="D1554" s="6" t="s">
        <v>2180</v>
      </c>
      <c r="E1554" s="99"/>
      <c r="F1554" s="7" t="s">
        <v>2180</v>
      </c>
      <c r="G1554" s="83" t="s">
        <v>2180</v>
      </c>
    </row>
    <row r="1555" spans="2:7" ht="35.1" customHeight="1" x14ac:dyDescent="0.25">
      <c r="B1555" s="116" t="s">
        <v>2180</v>
      </c>
      <c r="C1555" s="86" t="s">
        <v>2180</v>
      </c>
      <c r="D1555" s="6" t="s">
        <v>2180</v>
      </c>
      <c r="E1555" s="99"/>
      <c r="F1555" s="7" t="s">
        <v>2180</v>
      </c>
      <c r="G1555" s="83" t="s">
        <v>2180</v>
      </c>
    </row>
    <row r="1556" spans="2:7" ht="35.1" customHeight="1" x14ac:dyDescent="0.25">
      <c r="B1556" s="116" t="s">
        <v>2180</v>
      </c>
      <c r="C1556" s="86" t="s">
        <v>2180</v>
      </c>
      <c r="D1556" s="6" t="s">
        <v>2180</v>
      </c>
      <c r="E1556" s="99"/>
      <c r="F1556" s="7" t="s">
        <v>2180</v>
      </c>
      <c r="G1556" s="83" t="s">
        <v>2180</v>
      </c>
    </row>
    <row r="1557" spans="2:7" ht="35.1" customHeight="1" x14ac:dyDescent="0.25">
      <c r="B1557" s="116" t="s">
        <v>2180</v>
      </c>
      <c r="C1557" s="86" t="s">
        <v>2180</v>
      </c>
      <c r="D1557" s="6" t="s">
        <v>2180</v>
      </c>
      <c r="E1557" s="99"/>
      <c r="F1557" s="7" t="s">
        <v>2180</v>
      </c>
      <c r="G1557" s="83" t="s">
        <v>2180</v>
      </c>
    </row>
    <row r="1558" spans="2:7" ht="35.1" customHeight="1" x14ac:dyDescent="0.25">
      <c r="B1558" s="116" t="s">
        <v>2180</v>
      </c>
      <c r="C1558" s="86" t="s">
        <v>2180</v>
      </c>
      <c r="D1558" s="6" t="s">
        <v>2180</v>
      </c>
      <c r="E1558" s="99"/>
      <c r="F1558" s="7" t="s">
        <v>2180</v>
      </c>
      <c r="G1558" s="83" t="s">
        <v>2180</v>
      </c>
    </row>
    <row r="1559" spans="2:7" ht="35.1" customHeight="1" x14ac:dyDescent="0.25">
      <c r="B1559" s="116" t="s">
        <v>2180</v>
      </c>
      <c r="C1559" s="86" t="s">
        <v>2180</v>
      </c>
      <c r="D1559" s="6" t="s">
        <v>2180</v>
      </c>
      <c r="E1559" s="99"/>
      <c r="F1559" s="7" t="s">
        <v>2180</v>
      </c>
      <c r="G1559" s="83" t="s">
        <v>2180</v>
      </c>
    </row>
    <row r="1560" spans="2:7" ht="35.1" customHeight="1" x14ac:dyDescent="0.25">
      <c r="B1560" s="116" t="s">
        <v>2180</v>
      </c>
      <c r="C1560" s="86" t="s">
        <v>2180</v>
      </c>
      <c r="D1560" s="6" t="s">
        <v>2180</v>
      </c>
      <c r="E1560" s="99"/>
      <c r="F1560" s="7" t="s">
        <v>2180</v>
      </c>
      <c r="G1560" s="83" t="s">
        <v>2180</v>
      </c>
    </row>
    <row r="1561" spans="2:7" ht="35.1" customHeight="1" x14ac:dyDescent="0.25">
      <c r="B1561" s="116" t="s">
        <v>2180</v>
      </c>
      <c r="C1561" s="86" t="s">
        <v>2180</v>
      </c>
      <c r="D1561" s="6" t="s">
        <v>2180</v>
      </c>
      <c r="E1561" s="99"/>
      <c r="F1561" s="7" t="s">
        <v>2180</v>
      </c>
      <c r="G1561" s="83" t="s">
        <v>2180</v>
      </c>
    </row>
    <row r="1562" spans="2:7" ht="35.1" customHeight="1" x14ac:dyDescent="0.25">
      <c r="B1562" s="116" t="s">
        <v>2180</v>
      </c>
      <c r="C1562" s="86" t="s">
        <v>2180</v>
      </c>
      <c r="D1562" s="6" t="s">
        <v>2180</v>
      </c>
      <c r="E1562" s="99"/>
      <c r="F1562" s="7" t="s">
        <v>2180</v>
      </c>
      <c r="G1562" s="83" t="s">
        <v>2180</v>
      </c>
    </row>
    <row r="1563" spans="2:7" ht="35.1" customHeight="1" x14ac:dyDescent="0.25">
      <c r="B1563" s="116" t="s">
        <v>2180</v>
      </c>
      <c r="C1563" s="86" t="s">
        <v>2180</v>
      </c>
      <c r="D1563" s="6" t="s">
        <v>2180</v>
      </c>
      <c r="E1563" s="99"/>
      <c r="F1563" s="7" t="s">
        <v>2180</v>
      </c>
      <c r="G1563" s="83" t="s">
        <v>2180</v>
      </c>
    </row>
    <row r="1564" spans="2:7" ht="35.1" customHeight="1" x14ac:dyDescent="0.25">
      <c r="B1564" s="116" t="s">
        <v>2180</v>
      </c>
      <c r="C1564" s="86" t="s">
        <v>2180</v>
      </c>
      <c r="D1564" s="6" t="s">
        <v>2180</v>
      </c>
      <c r="E1564" s="99"/>
      <c r="F1564" s="7" t="s">
        <v>2180</v>
      </c>
      <c r="G1564" s="83" t="s">
        <v>2180</v>
      </c>
    </row>
    <row r="1565" spans="2:7" ht="35.1" customHeight="1" x14ac:dyDescent="0.25">
      <c r="B1565" s="116" t="s">
        <v>2180</v>
      </c>
      <c r="C1565" s="86" t="s">
        <v>2180</v>
      </c>
      <c r="D1565" s="6" t="s">
        <v>2180</v>
      </c>
      <c r="E1565" s="99"/>
      <c r="F1565" s="7" t="s">
        <v>2180</v>
      </c>
      <c r="G1565" s="83" t="s">
        <v>2180</v>
      </c>
    </row>
    <row r="1566" spans="2:7" ht="35.1" customHeight="1" x14ac:dyDescent="0.25">
      <c r="B1566" s="116" t="s">
        <v>2180</v>
      </c>
      <c r="C1566" s="86" t="s">
        <v>2180</v>
      </c>
      <c r="D1566" s="6" t="s">
        <v>2180</v>
      </c>
      <c r="E1566" s="99"/>
      <c r="F1566" s="7" t="s">
        <v>2180</v>
      </c>
      <c r="G1566" s="83" t="s">
        <v>2180</v>
      </c>
    </row>
    <row r="1567" spans="2:7" ht="35.1" customHeight="1" x14ac:dyDescent="0.25">
      <c r="B1567" s="116" t="s">
        <v>2180</v>
      </c>
      <c r="C1567" s="86" t="s">
        <v>2180</v>
      </c>
      <c r="D1567" s="6" t="s">
        <v>2180</v>
      </c>
      <c r="E1567" s="99"/>
      <c r="F1567" s="7" t="s">
        <v>2180</v>
      </c>
      <c r="G1567" s="83" t="s">
        <v>2180</v>
      </c>
    </row>
    <row r="1568" spans="2:7" ht="35.1" customHeight="1" x14ac:dyDescent="0.25">
      <c r="B1568" s="116" t="s">
        <v>2180</v>
      </c>
      <c r="C1568" s="86" t="s">
        <v>2180</v>
      </c>
      <c r="D1568" s="6" t="s">
        <v>2180</v>
      </c>
      <c r="E1568" s="99"/>
      <c r="F1568" s="7" t="s">
        <v>2180</v>
      </c>
      <c r="G1568" s="83" t="s">
        <v>2180</v>
      </c>
    </row>
    <row r="1569" spans="2:7" ht="35.1" customHeight="1" x14ac:dyDescent="0.25">
      <c r="B1569" s="116" t="s">
        <v>2180</v>
      </c>
      <c r="C1569" s="86" t="s">
        <v>2180</v>
      </c>
      <c r="D1569" s="6" t="s">
        <v>2180</v>
      </c>
      <c r="E1569" s="99"/>
      <c r="F1569" s="7" t="s">
        <v>2180</v>
      </c>
      <c r="G1569" s="83" t="s">
        <v>2180</v>
      </c>
    </row>
    <row r="1570" spans="2:7" ht="35.1" customHeight="1" x14ac:dyDescent="0.25">
      <c r="B1570" s="116" t="s">
        <v>2180</v>
      </c>
      <c r="C1570" s="86" t="s">
        <v>2180</v>
      </c>
      <c r="D1570" s="6" t="s">
        <v>2180</v>
      </c>
      <c r="E1570" s="99"/>
      <c r="F1570" s="7" t="s">
        <v>2180</v>
      </c>
      <c r="G1570" s="83" t="s">
        <v>2180</v>
      </c>
    </row>
    <row r="1571" spans="2:7" ht="35.1" customHeight="1" x14ac:dyDescent="0.25">
      <c r="B1571" s="116" t="s">
        <v>2180</v>
      </c>
      <c r="C1571" s="86" t="s">
        <v>2180</v>
      </c>
      <c r="D1571" s="6" t="s">
        <v>2180</v>
      </c>
      <c r="E1571" s="99"/>
      <c r="F1571" s="7" t="s">
        <v>2180</v>
      </c>
      <c r="G1571" s="83" t="s">
        <v>2180</v>
      </c>
    </row>
    <row r="1572" spans="2:7" ht="35.1" customHeight="1" x14ac:dyDescent="0.25">
      <c r="B1572" s="116" t="s">
        <v>2180</v>
      </c>
      <c r="C1572" s="86" t="s">
        <v>2180</v>
      </c>
      <c r="D1572" s="6" t="s">
        <v>2180</v>
      </c>
      <c r="E1572" s="99"/>
      <c r="F1572" s="7" t="s">
        <v>2180</v>
      </c>
      <c r="G1572" s="83" t="s">
        <v>2180</v>
      </c>
    </row>
    <row r="1573" spans="2:7" ht="35.1" customHeight="1" x14ac:dyDescent="0.25">
      <c r="B1573" s="116" t="s">
        <v>2180</v>
      </c>
      <c r="C1573" s="86" t="s">
        <v>2180</v>
      </c>
      <c r="D1573" s="6" t="s">
        <v>2180</v>
      </c>
      <c r="E1573" s="99"/>
      <c r="F1573" s="7" t="s">
        <v>2180</v>
      </c>
      <c r="G1573" s="83" t="s">
        <v>2180</v>
      </c>
    </row>
    <row r="1574" spans="2:7" ht="35.1" customHeight="1" x14ac:dyDescent="0.25">
      <c r="B1574" s="116" t="s">
        <v>2180</v>
      </c>
      <c r="C1574" s="86" t="s">
        <v>2180</v>
      </c>
      <c r="D1574" s="6" t="s">
        <v>2180</v>
      </c>
      <c r="E1574" s="99"/>
      <c r="F1574" s="7" t="s">
        <v>2180</v>
      </c>
      <c r="G1574" s="83" t="s">
        <v>2180</v>
      </c>
    </row>
    <row r="1575" spans="2:7" ht="35.1" customHeight="1" x14ac:dyDescent="0.25">
      <c r="B1575" s="116" t="s">
        <v>2180</v>
      </c>
      <c r="C1575" s="86" t="s">
        <v>2180</v>
      </c>
      <c r="D1575" s="6" t="s">
        <v>2180</v>
      </c>
      <c r="E1575" s="99"/>
      <c r="F1575" s="7" t="s">
        <v>2180</v>
      </c>
      <c r="G1575" s="83" t="s">
        <v>2180</v>
      </c>
    </row>
    <row r="1576" spans="2:7" ht="35.1" customHeight="1" x14ac:dyDescent="0.25">
      <c r="B1576" s="116" t="s">
        <v>2180</v>
      </c>
      <c r="C1576" s="86" t="s">
        <v>2180</v>
      </c>
      <c r="D1576" s="6" t="s">
        <v>2180</v>
      </c>
      <c r="E1576" s="99"/>
      <c r="F1576" s="7" t="s">
        <v>2180</v>
      </c>
      <c r="G1576" s="83" t="s">
        <v>2180</v>
      </c>
    </row>
    <row r="1577" spans="2:7" ht="35.1" customHeight="1" x14ac:dyDescent="0.25">
      <c r="B1577" s="116" t="s">
        <v>2180</v>
      </c>
      <c r="C1577" s="86" t="s">
        <v>2180</v>
      </c>
      <c r="D1577" s="6" t="s">
        <v>2180</v>
      </c>
      <c r="E1577" s="99"/>
      <c r="F1577" s="7" t="s">
        <v>2180</v>
      </c>
      <c r="G1577" s="83" t="s">
        <v>2180</v>
      </c>
    </row>
    <row r="1578" spans="2:7" ht="35.1" customHeight="1" x14ac:dyDescent="0.25">
      <c r="B1578" s="116" t="s">
        <v>2180</v>
      </c>
      <c r="C1578" s="86" t="s">
        <v>2180</v>
      </c>
      <c r="D1578" s="6" t="s">
        <v>2180</v>
      </c>
      <c r="E1578" s="99"/>
      <c r="F1578" s="7" t="s">
        <v>2180</v>
      </c>
      <c r="G1578" s="83" t="s">
        <v>2180</v>
      </c>
    </row>
    <row r="1579" spans="2:7" ht="35.1" customHeight="1" x14ac:dyDescent="0.25">
      <c r="B1579" s="116" t="s">
        <v>2180</v>
      </c>
      <c r="C1579" s="86" t="s">
        <v>2180</v>
      </c>
      <c r="D1579" s="6" t="s">
        <v>2180</v>
      </c>
      <c r="E1579" s="99"/>
      <c r="F1579" s="7" t="s">
        <v>2180</v>
      </c>
      <c r="G1579" s="83" t="s">
        <v>2180</v>
      </c>
    </row>
    <row r="1580" spans="2:7" ht="35.1" customHeight="1" x14ac:dyDescent="0.25">
      <c r="B1580" s="116" t="s">
        <v>2180</v>
      </c>
      <c r="C1580" s="86" t="s">
        <v>2180</v>
      </c>
      <c r="D1580" s="6" t="s">
        <v>2180</v>
      </c>
      <c r="E1580" s="99"/>
      <c r="F1580" s="7" t="s">
        <v>2180</v>
      </c>
      <c r="G1580" s="83" t="s">
        <v>2180</v>
      </c>
    </row>
    <row r="1581" spans="2:7" ht="35.1" customHeight="1" x14ac:dyDescent="0.25">
      <c r="B1581" s="116" t="s">
        <v>2180</v>
      </c>
      <c r="C1581" s="86" t="s">
        <v>2180</v>
      </c>
      <c r="D1581" s="6" t="s">
        <v>2180</v>
      </c>
      <c r="E1581" s="99"/>
      <c r="F1581" s="7" t="s">
        <v>2180</v>
      </c>
      <c r="G1581" s="83" t="s">
        <v>2180</v>
      </c>
    </row>
    <row r="1582" spans="2:7" ht="35.1" customHeight="1" x14ac:dyDescent="0.25">
      <c r="B1582" s="116" t="s">
        <v>2180</v>
      </c>
      <c r="C1582" s="86" t="s">
        <v>2180</v>
      </c>
      <c r="D1582" s="6" t="s">
        <v>2180</v>
      </c>
      <c r="E1582" s="99"/>
      <c r="F1582" s="7" t="s">
        <v>2180</v>
      </c>
      <c r="G1582" s="83" t="s">
        <v>2180</v>
      </c>
    </row>
    <row r="1583" spans="2:7" ht="35.1" customHeight="1" x14ac:dyDescent="0.25">
      <c r="B1583" s="116" t="s">
        <v>2180</v>
      </c>
      <c r="C1583" s="86" t="s">
        <v>2180</v>
      </c>
      <c r="D1583" s="6" t="s">
        <v>2180</v>
      </c>
      <c r="E1583" s="99"/>
      <c r="F1583" s="7" t="s">
        <v>2180</v>
      </c>
      <c r="G1583" s="83" t="s">
        <v>2180</v>
      </c>
    </row>
    <row r="1584" spans="2:7" ht="35.1" customHeight="1" x14ac:dyDescent="0.25">
      <c r="B1584" s="116" t="s">
        <v>2180</v>
      </c>
      <c r="C1584" s="86" t="s">
        <v>2180</v>
      </c>
      <c r="D1584" s="6" t="s">
        <v>2180</v>
      </c>
      <c r="E1584" s="99"/>
      <c r="F1584" s="7" t="s">
        <v>2180</v>
      </c>
      <c r="G1584" s="83" t="s">
        <v>2180</v>
      </c>
    </row>
    <row r="1585" spans="2:7" ht="35.1" customHeight="1" x14ac:dyDescent="0.25">
      <c r="B1585" s="116" t="s">
        <v>2180</v>
      </c>
      <c r="C1585" s="86" t="s">
        <v>2180</v>
      </c>
      <c r="D1585" s="6" t="s">
        <v>2180</v>
      </c>
      <c r="E1585" s="99"/>
      <c r="F1585" s="7" t="s">
        <v>2180</v>
      </c>
      <c r="G1585" s="83" t="s">
        <v>2180</v>
      </c>
    </row>
    <row r="1586" spans="2:7" ht="35.1" customHeight="1" x14ac:dyDescent="0.25">
      <c r="B1586" s="116" t="s">
        <v>2180</v>
      </c>
      <c r="C1586" s="86" t="s">
        <v>2180</v>
      </c>
      <c r="D1586" s="6" t="s">
        <v>2180</v>
      </c>
      <c r="E1586" s="99"/>
      <c r="F1586" s="7" t="s">
        <v>2180</v>
      </c>
      <c r="G1586" s="83" t="s">
        <v>2180</v>
      </c>
    </row>
    <row r="1587" spans="2:7" ht="35.1" customHeight="1" x14ac:dyDescent="0.25">
      <c r="B1587" s="116" t="s">
        <v>2180</v>
      </c>
      <c r="C1587" s="86" t="s">
        <v>2180</v>
      </c>
      <c r="D1587" s="6" t="s">
        <v>2180</v>
      </c>
      <c r="E1587" s="99"/>
      <c r="F1587" s="7" t="s">
        <v>2180</v>
      </c>
      <c r="G1587" s="83" t="s">
        <v>2180</v>
      </c>
    </row>
    <row r="1588" spans="2:7" ht="35.1" customHeight="1" x14ac:dyDescent="0.25">
      <c r="B1588" s="116" t="s">
        <v>2180</v>
      </c>
      <c r="C1588" s="86" t="s">
        <v>2180</v>
      </c>
      <c r="D1588" s="6" t="s">
        <v>2180</v>
      </c>
      <c r="E1588" s="99"/>
      <c r="F1588" s="7" t="s">
        <v>2180</v>
      </c>
      <c r="G1588" s="83" t="s">
        <v>2180</v>
      </c>
    </row>
    <row r="1589" spans="2:7" ht="35.1" customHeight="1" x14ac:dyDescent="0.25">
      <c r="B1589" s="116" t="s">
        <v>2180</v>
      </c>
      <c r="C1589" s="86" t="s">
        <v>2180</v>
      </c>
      <c r="D1589" s="6" t="s">
        <v>2180</v>
      </c>
      <c r="E1589" s="99"/>
      <c r="F1589" s="7" t="s">
        <v>2180</v>
      </c>
      <c r="G1589" s="83" t="s">
        <v>2180</v>
      </c>
    </row>
    <row r="1590" spans="2:7" ht="35.1" customHeight="1" x14ac:dyDescent="0.25">
      <c r="B1590" s="116" t="s">
        <v>2180</v>
      </c>
      <c r="C1590" s="86" t="s">
        <v>2180</v>
      </c>
      <c r="D1590" s="6" t="s">
        <v>2180</v>
      </c>
      <c r="E1590" s="99"/>
      <c r="F1590" s="7" t="s">
        <v>2180</v>
      </c>
      <c r="G1590" s="83" t="s">
        <v>2180</v>
      </c>
    </row>
    <row r="1591" spans="2:7" ht="35.1" customHeight="1" x14ac:dyDescent="0.25">
      <c r="B1591" s="116" t="s">
        <v>2180</v>
      </c>
      <c r="C1591" s="86" t="s">
        <v>2180</v>
      </c>
      <c r="D1591" s="6" t="s">
        <v>2180</v>
      </c>
      <c r="E1591" s="99"/>
      <c r="F1591" s="7" t="s">
        <v>2180</v>
      </c>
      <c r="G1591" s="83" t="s">
        <v>2180</v>
      </c>
    </row>
    <row r="1592" spans="2:7" ht="35.1" customHeight="1" x14ac:dyDescent="0.25">
      <c r="B1592" s="116" t="s">
        <v>2180</v>
      </c>
      <c r="C1592" s="86" t="s">
        <v>2180</v>
      </c>
      <c r="D1592" s="6" t="s">
        <v>2180</v>
      </c>
      <c r="E1592" s="99"/>
      <c r="F1592" s="7" t="s">
        <v>2180</v>
      </c>
      <c r="G1592" s="83" t="s">
        <v>2180</v>
      </c>
    </row>
    <row r="1593" spans="2:7" ht="35.1" customHeight="1" x14ac:dyDescent="0.25">
      <c r="B1593" s="116" t="s">
        <v>2180</v>
      </c>
      <c r="C1593" s="86" t="s">
        <v>2180</v>
      </c>
      <c r="D1593" s="6" t="s">
        <v>2180</v>
      </c>
      <c r="E1593" s="99"/>
      <c r="F1593" s="7" t="s">
        <v>2180</v>
      </c>
      <c r="G1593" s="83" t="s">
        <v>2180</v>
      </c>
    </row>
    <row r="1594" spans="2:7" ht="35.1" customHeight="1" x14ac:dyDescent="0.25">
      <c r="B1594" s="116" t="s">
        <v>2180</v>
      </c>
      <c r="C1594" s="86" t="s">
        <v>2180</v>
      </c>
      <c r="D1594" s="6" t="s">
        <v>2180</v>
      </c>
      <c r="E1594" s="99"/>
      <c r="F1594" s="7" t="s">
        <v>2180</v>
      </c>
      <c r="G1594" s="83" t="s">
        <v>2180</v>
      </c>
    </row>
    <row r="1595" spans="2:7" ht="35.1" customHeight="1" x14ac:dyDescent="0.25">
      <c r="B1595" s="116" t="s">
        <v>2180</v>
      </c>
      <c r="C1595" s="86" t="s">
        <v>2180</v>
      </c>
      <c r="D1595" s="6" t="s">
        <v>2180</v>
      </c>
      <c r="E1595" s="99"/>
      <c r="F1595" s="7" t="s">
        <v>2180</v>
      </c>
      <c r="G1595" s="83" t="s">
        <v>2180</v>
      </c>
    </row>
    <row r="1596" spans="2:7" ht="35.1" customHeight="1" x14ac:dyDescent="0.25">
      <c r="B1596" s="116" t="s">
        <v>2180</v>
      </c>
      <c r="C1596" s="86" t="s">
        <v>2180</v>
      </c>
      <c r="D1596" s="6" t="s">
        <v>2180</v>
      </c>
      <c r="E1596" s="99"/>
      <c r="F1596" s="7" t="s">
        <v>2180</v>
      </c>
      <c r="G1596" s="83" t="s">
        <v>2180</v>
      </c>
    </row>
    <row r="1597" spans="2:7" ht="35.1" customHeight="1" x14ac:dyDescent="0.25">
      <c r="B1597" s="116" t="s">
        <v>2180</v>
      </c>
      <c r="C1597" s="86" t="s">
        <v>2180</v>
      </c>
      <c r="D1597" s="6" t="s">
        <v>2180</v>
      </c>
      <c r="E1597" s="99"/>
      <c r="F1597" s="7" t="s">
        <v>2180</v>
      </c>
      <c r="G1597" s="83" t="s">
        <v>2180</v>
      </c>
    </row>
    <row r="1598" spans="2:7" ht="35.1" customHeight="1" x14ac:dyDescent="0.25">
      <c r="B1598" s="116" t="s">
        <v>2180</v>
      </c>
      <c r="C1598" s="86" t="s">
        <v>2180</v>
      </c>
      <c r="D1598" s="6" t="s">
        <v>2180</v>
      </c>
      <c r="E1598" s="99"/>
      <c r="F1598" s="7" t="s">
        <v>2180</v>
      </c>
      <c r="G1598" s="83" t="s">
        <v>2180</v>
      </c>
    </row>
    <row r="1599" spans="2:7" ht="35.1" customHeight="1" x14ac:dyDescent="0.25">
      <c r="B1599" s="116" t="s">
        <v>2180</v>
      </c>
      <c r="C1599" s="86" t="s">
        <v>2180</v>
      </c>
      <c r="D1599" s="6" t="s">
        <v>2180</v>
      </c>
      <c r="E1599" s="99"/>
      <c r="F1599" s="7" t="s">
        <v>2180</v>
      </c>
      <c r="G1599" s="83" t="s">
        <v>2180</v>
      </c>
    </row>
    <row r="1600" spans="2:7" ht="35.1" customHeight="1" x14ac:dyDescent="0.25">
      <c r="B1600" s="116" t="s">
        <v>2180</v>
      </c>
      <c r="C1600" s="86" t="s">
        <v>2180</v>
      </c>
      <c r="D1600" s="6" t="s">
        <v>2180</v>
      </c>
      <c r="E1600" s="99"/>
      <c r="F1600" s="7" t="s">
        <v>2180</v>
      </c>
      <c r="G1600" s="83" t="s">
        <v>2180</v>
      </c>
    </row>
    <row r="1601" spans="2:7" ht="35.1" customHeight="1" x14ac:dyDescent="0.25">
      <c r="B1601" s="116" t="s">
        <v>2180</v>
      </c>
      <c r="C1601" s="86" t="s">
        <v>2180</v>
      </c>
      <c r="D1601" s="6" t="s">
        <v>2180</v>
      </c>
      <c r="E1601" s="99"/>
      <c r="F1601" s="7" t="s">
        <v>2180</v>
      </c>
      <c r="G1601" s="83" t="s">
        <v>2180</v>
      </c>
    </row>
    <row r="1602" spans="2:7" ht="35.1" customHeight="1" x14ac:dyDescent="0.25">
      <c r="B1602" s="116" t="s">
        <v>2180</v>
      </c>
      <c r="C1602" s="86" t="s">
        <v>2180</v>
      </c>
      <c r="D1602" s="6" t="s">
        <v>2180</v>
      </c>
      <c r="E1602" s="99"/>
      <c r="F1602" s="7" t="s">
        <v>2180</v>
      </c>
      <c r="G1602" s="83" t="s">
        <v>2180</v>
      </c>
    </row>
    <row r="1603" spans="2:7" ht="35.1" customHeight="1" x14ac:dyDescent="0.25">
      <c r="B1603" s="116" t="s">
        <v>2180</v>
      </c>
      <c r="C1603" s="86" t="s">
        <v>2180</v>
      </c>
      <c r="D1603" s="6" t="s">
        <v>2180</v>
      </c>
      <c r="E1603" s="99"/>
      <c r="F1603" s="7" t="s">
        <v>2180</v>
      </c>
      <c r="G1603" s="83" t="s">
        <v>2180</v>
      </c>
    </row>
    <row r="1604" spans="2:7" ht="35.1" customHeight="1" x14ac:dyDescent="0.25">
      <c r="B1604" s="116" t="s">
        <v>2180</v>
      </c>
      <c r="C1604" s="86" t="s">
        <v>2180</v>
      </c>
      <c r="D1604" s="6" t="s">
        <v>2180</v>
      </c>
      <c r="E1604" s="99"/>
      <c r="F1604" s="7" t="s">
        <v>2180</v>
      </c>
      <c r="G1604" s="83" t="s">
        <v>2180</v>
      </c>
    </row>
    <row r="1605" spans="2:7" ht="35.1" customHeight="1" x14ac:dyDescent="0.25">
      <c r="B1605" s="116" t="s">
        <v>2180</v>
      </c>
      <c r="C1605" s="86" t="s">
        <v>2180</v>
      </c>
      <c r="D1605" s="6" t="s">
        <v>2180</v>
      </c>
      <c r="E1605" s="99"/>
      <c r="F1605" s="7" t="s">
        <v>2180</v>
      </c>
      <c r="G1605" s="83" t="s">
        <v>2180</v>
      </c>
    </row>
    <row r="1606" spans="2:7" ht="35.1" customHeight="1" x14ac:dyDescent="0.25">
      <c r="B1606" s="116" t="s">
        <v>2180</v>
      </c>
      <c r="C1606" s="86" t="s">
        <v>2180</v>
      </c>
      <c r="D1606" s="6" t="s">
        <v>2180</v>
      </c>
      <c r="E1606" s="99"/>
      <c r="F1606" s="7" t="s">
        <v>2180</v>
      </c>
      <c r="G1606" s="83" t="s">
        <v>2180</v>
      </c>
    </row>
    <row r="1607" spans="2:7" ht="35.1" customHeight="1" x14ac:dyDescent="0.25">
      <c r="B1607" s="116" t="s">
        <v>2180</v>
      </c>
      <c r="C1607" s="86" t="s">
        <v>2180</v>
      </c>
      <c r="D1607" s="6" t="s">
        <v>2180</v>
      </c>
      <c r="E1607" s="99"/>
      <c r="F1607" s="7" t="s">
        <v>2180</v>
      </c>
      <c r="G1607" s="83" t="s">
        <v>2180</v>
      </c>
    </row>
    <row r="1608" spans="2:7" ht="35.1" customHeight="1" x14ac:dyDescent="0.25">
      <c r="B1608" s="116" t="s">
        <v>2180</v>
      </c>
      <c r="C1608" s="86" t="s">
        <v>2180</v>
      </c>
      <c r="D1608" s="6" t="s">
        <v>2180</v>
      </c>
      <c r="E1608" s="99"/>
      <c r="F1608" s="7" t="s">
        <v>2180</v>
      </c>
      <c r="G1608" s="83" t="s">
        <v>2180</v>
      </c>
    </row>
    <row r="1609" spans="2:7" ht="35.1" customHeight="1" x14ac:dyDescent="0.25">
      <c r="B1609" s="116" t="s">
        <v>2180</v>
      </c>
      <c r="C1609" s="86" t="s">
        <v>2180</v>
      </c>
      <c r="D1609" s="6" t="s">
        <v>2180</v>
      </c>
      <c r="E1609" s="99"/>
      <c r="F1609" s="7" t="s">
        <v>2180</v>
      </c>
      <c r="G1609" s="83" t="s">
        <v>2180</v>
      </c>
    </row>
    <row r="1610" spans="2:7" ht="35.1" customHeight="1" x14ac:dyDescent="0.25">
      <c r="B1610" s="116" t="s">
        <v>2180</v>
      </c>
      <c r="C1610" s="86" t="s">
        <v>2180</v>
      </c>
      <c r="D1610" s="6" t="s">
        <v>2180</v>
      </c>
      <c r="E1610" s="99"/>
      <c r="F1610" s="7" t="s">
        <v>2180</v>
      </c>
      <c r="G1610" s="83" t="s">
        <v>2180</v>
      </c>
    </row>
    <row r="1611" spans="2:7" ht="35.1" customHeight="1" x14ac:dyDescent="0.25">
      <c r="B1611" s="116" t="s">
        <v>2180</v>
      </c>
      <c r="C1611" s="86" t="s">
        <v>2180</v>
      </c>
      <c r="D1611" s="6" t="s">
        <v>2180</v>
      </c>
      <c r="E1611" s="99"/>
      <c r="F1611" s="7" t="s">
        <v>2180</v>
      </c>
      <c r="G1611" s="83" t="s">
        <v>2180</v>
      </c>
    </row>
    <row r="1612" spans="2:7" ht="35.1" customHeight="1" x14ac:dyDescent="0.25">
      <c r="B1612" s="116" t="s">
        <v>2180</v>
      </c>
      <c r="C1612" s="86" t="s">
        <v>2180</v>
      </c>
      <c r="D1612" s="6" t="s">
        <v>2180</v>
      </c>
      <c r="E1612" s="99"/>
      <c r="F1612" s="7" t="s">
        <v>2180</v>
      </c>
      <c r="G1612" s="83" t="s">
        <v>2180</v>
      </c>
    </row>
    <row r="1613" spans="2:7" ht="35.1" customHeight="1" x14ac:dyDescent="0.25">
      <c r="B1613" s="116" t="s">
        <v>2180</v>
      </c>
      <c r="C1613" s="86" t="s">
        <v>2180</v>
      </c>
      <c r="D1613" s="6" t="s">
        <v>2180</v>
      </c>
      <c r="E1613" s="99"/>
      <c r="F1613" s="7" t="s">
        <v>2180</v>
      </c>
      <c r="G1613" s="83" t="s">
        <v>2180</v>
      </c>
    </row>
    <row r="1614" spans="2:7" ht="35.1" customHeight="1" x14ac:dyDescent="0.25">
      <c r="B1614" s="116" t="s">
        <v>2180</v>
      </c>
      <c r="C1614" s="86" t="s">
        <v>2180</v>
      </c>
      <c r="D1614" s="6" t="s">
        <v>2180</v>
      </c>
      <c r="E1614" s="99"/>
      <c r="F1614" s="7" t="s">
        <v>2180</v>
      </c>
      <c r="G1614" s="83" t="s">
        <v>2180</v>
      </c>
    </row>
    <row r="1615" spans="2:7" ht="35.1" customHeight="1" x14ac:dyDescent="0.25">
      <c r="B1615" s="116" t="s">
        <v>2180</v>
      </c>
      <c r="C1615" s="86" t="s">
        <v>2180</v>
      </c>
      <c r="D1615" s="6" t="s">
        <v>2180</v>
      </c>
      <c r="E1615" s="99"/>
      <c r="F1615" s="7" t="s">
        <v>2180</v>
      </c>
      <c r="G1615" s="83" t="s">
        <v>2180</v>
      </c>
    </row>
    <row r="1616" spans="2:7" ht="35.1" customHeight="1" x14ac:dyDescent="0.25">
      <c r="B1616" s="116" t="s">
        <v>2180</v>
      </c>
      <c r="C1616" s="86" t="s">
        <v>2180</v>
      </c>
      <c r="D1616" s="6" t="s">
        <v>2180</v>
      </c>
      <c r="E1616" s="99"/>
      <c r="F1616" s="7" t="s">
        <v>2180</v>
      </c>
      <c r="G1616" s="83" t="s">
        <v>2180</v>
      </c>
    </row>
    <row r="1617" spans="2:7" ht="35.1" customHeight="1" x14ac:dyDescent="0.25">
      <c r="B1617" s="116" t="s">
        <v>2180</v>
      </c>
      <c r="C1617" s="86" t="s">
        <v>2180</v>
      </c>
      <c r="D1617" s="6" t="s">
        <v>2180</v>
      </c>
      <c r="E1617" s="99"/>
      <c r="F1617" s="7" t="s">
        <v>2180</v>
      </c>
      <c r="G1617" s="83" t="s">
        <v>2180</v>
      </c>
    </row>
    <row r="1618" spans="2:7" ht="35.1" customHeight="1" x14ac:dyDescent="0.25">
      <c r="B1618" s="116" t="s">
        <v>2180</v>
      </c>
      <c r="C1618" s="86" t="s">
        <v>2180</v>
      </c>
      <c r="D1618" s="6" t="s">
        <v>2180</v>
      </c>
      <c r="E1618" s="99"/>
      <c r="F1618" s="7" t="s">
        <v>2180</v>
      </c>
      <c r="G1618" s="83" t="s">
        <v>2180</v>
      </c>
    </row>
    <row r="1619" spans="2:7" ht="35.1" customHeight="1" x14ac:dyDescent="0.25">
      <c r="B1619" s="116" t="s">
        <v>2180</v>
      </c>
      <c r="C1619" s="86" t="s">
        <v>2180</v>
      </c>
      <c r="D1619" s="6" t="s">
        <v>2180</v>
      </c>
      <c r="E1619" s="99"/>
      <c r="F1619" s="7" t="s">
        <v>2180</v>
      </c>
      <c r="G1619" s="83" t="s">
        <v>2180</v>
      </c>
    </row>
    <row r="1620" spans="2:7" ht="35.1" customHeight="1" x14ac:dyDescent="0.25">
      <c r="B1620" s="116" t="s">
        <v>2180</v>
      </c>
      <c r="C1620" s="86" t="s">
        <v>2180</v>
      </c>
      <c r="D1620" s="6" t="s">
        <v>2180</v>
      </c>
      <c r="E1620" s="99"/>
      <c r="F1620" s="7" t="s">
        <v>2180</v>
      </c>
      <c r="G1620" s="83" t="s">
        <v>2180</v>
      </c>
    </row>
    <row r="1621" spans="2:7" ht="35.1" customHeight="1" x14ac:dyDescent="0.25">
      <c r="B1621" s="116" t="s">
        <v>2180</v>
      </c>
      <c r="C1621" s="86" t="s">
        <v>2180</v>
      </c>
      <c r="D1621" s="6" t="s">
        <v>2180</v>
      </c>
      <c r="E1621" s="99"/>
      <c r="F1621" s="7" t="s">
        <v>2180</v>
      </c>
      <c r="G1621" s="83" t="s">
        <v>2180</v>
      </c>
    </row>
    <row r="1622" spans="2:7" ht="35.1" customHeight="1" x14ac:dyDescent="0.25">
      <c r="B1622" s="116" t="s">
        <v>2180</v>
      </c>
      <c r="C1622" s="86" t="s">
        <v>2180</v>
      </c>
      <c r="D1622" s="6" t="s">
        <v>2180</v>
      </c>
      <c r="E1622" s="99"/>
      <c r="F1622" s="7" t="s">
        <v>2180</v>
      </c>
      <c r="G1622" s="83" t="s">
        <v>2180</v>
      </c>
    </row>
    <row r="1623" spans="2:7" ht="35.1" customHeight="1" x14ac:dyDescent="0.25">
      <c r="B1623" s="116" t="s">
        <v>2180</v>
      </c>
      <c r="C1623" s="86" t="s">
        <v>2180</v>
      </c>
      <c r="D1623" s="6" t="s">
        <v>2180</v>
      </c>
      <c r="E1623" s="99"/>
      <c r="F1623" s="7" t="s">
        <v>2180</v>
      </c>
      <c r="G1623" s="83" t="s">
        <v>2180</v>
      </c>
    </row>
    <row r="1624" spans="2:7" ht="35.1" customHeight="1" x14ac:dyDescent="0.25">
      <c r="B1624" s="116" t="s">
        <v>2180</v>
      </c>
      <c r="C1624" s="86" t="s">
        <v>2180</v>
      </c>
      <c r="D1624" s="6" t="s">
        <v>2180</v>
      </c>
      <c r="E1624" s="99"/>
      <c r="F1624" s="7" t="s">
        <v>2180</v>
      </c>
      <c r="G1624" s="83" t="s">
        <v>2180</v>
      </c>
    </row>
    <row r="1625" spans="2:7" ht="35.1" customHeight="1" x14ac:dyDescent="0.25">
      <c r="B1625" s="116" t="s">
        <v>2180</v>
      </c>
      <c r="C1625" s="86" t="s">
        <v>2180</v>
      </c>
      <c r="D1625" s="6" t="s">
        <v>2180</v>
      </c>
      <c r="E1625" s="99"/>
      <c r="F1625" s="7" t="s">
        <v>2180</v>
      </c>
      <c r="G1625" s="83" t="s">
        <v>2180</v>
      </c>
    </row>
    <row r="1626" spans="2:7" ht="35.1" customHeight="1" x14ac:dyDescent="0.25">
      <c r="B1626" s="116" t="s">
        <v>2180</v>
      </c>
      <c r="C1626" s="86" t="s">
        <v>2180</v>
      </c>
      <c r="D1626" s="6" t="s">
        <v>2180</v>
      </c>
      <c r="E1626" s="99"/>
      <c r="F1626" s="7" t="s">
        <v>2180</v>
      </c>
      <c r="G1626" s="83" t="s">
        <v>2180</v>
      </c>
    </row>
    <row r="1627" spans="2:7" ht="35.1" customHeight="1" x14ac:dyDescent="0.25">
      <c r="B1627" s="116" t="s">
        <v>2180</v>
      </c>
      <c r="C1627" s="86" t="s">
        <v>2180</v>
      </c>
      <c r="D1627" s="6" t="s">
        <v>2180</v>
      </c>
      <c r="E1627" s="99"/>
      <c r="F1627" s="7" t="s">
        <v>2180</v>
      </c>
      <c r="G1627" s="83" t="s">
        <v>2180</v>
      </c>
    </row>
    <row r="1628" spans="2:7" ht="35.1" customHeight="1" x14ac:dyDescent="0.25">
      <c r="B1628" s="116" t="s">
        <v>2180</v>
      </c>
      <c r="C1628" s="86" t="s">
        <v>2180</v>
      </c>
      <c r="D1628" s="6" t="s">
        <v>2180</v>
      </c>
      <c r="E1628" s="99"/>
      <c r="F1628" s="7" t="s">
        <v>2180</v>
      </c>
      <c r="G1628" s="83" t="s">
        <v>2180</v>
      </c>
    </row>
    <row r="1629" spans="2:7" ht="35.1" customHeight="1" x14ac:dyDescent="0.25">
      <c r="B1629" s="116" t="s">
        <v>2180</v>
      </c>
      <c r="C1629" s="86" t="s">
        <v>2180</v>
      </c>
      <c r="D1629" s="6" t="s">
        <v>2180</v>
      </c>
      <c r="E1629" s="99"/>
      <c r="F1629" s="7" t="s">
        <v>2180</v>
      </c>
      <c r="G1629" s="83" t="s">
        <v>2180</v>
      </c>
    </row>
    <row r="1630" spans="2:7" ht="35.1" customHeight="1" x14ac:dyDescent="0.25">
      <c r="B1630" s="116" t="s">
        <v>2180</v>
      </c>
      <c r="C1630" s="86" t="s">
        <v>2180</v>
      </c>
      <c r="D1630" s="6" t="s">
        <v>2180</v>
      </c>
      <c r="E1630" s="99"/>
      <c r="F1630" s="7" t="s">
        <v>2180</v>
      </c>
      <c r="G1630" s="83" t="s">
        <v>2180</v>
      </c>
    </row>
    <row r="1631" spans="2:7" ht="35.1" customHeight="1" x14ac:dyDescent="0.25">
      <c r="B1631" s="116" t="s">
        <v>2180</v>
      </c>
      <c r="C1631" s="86" t="s">
        <v>2180</v>
      </c>
      <c r="D1631" s="6" t="s">
        <v>2180</v>
      </c>
      <c r="E1631" s="99"/>
      <c r="F1631" s="7" t="s">
        <v>2180</v>
      </c>
      <c r="G1631" s="83" t="s">
        <v>2180</v>
      </c>
    </row>
    <row r="1632" spans="2:7" ht="35.1" customHeight="1" x14ac:dyDescent="0.25">
      <c r="B1632" s="116" t="s">
        <v>2180</v>
      </c>
      <c r="C1632" s="86" t="s">
        <v>2180</v>
      </c>
      <c r="D1632" s="6" t="s">
        <v>2180</v>
      </c>
      <c r="E1632" s="99"/>
      <c r="F1632" s="7" t="s">
        <v>2180</v>
      </c>
      <c r="G1632" s="83" t="s">
        <v>2180</v>
      </c>
    </row>
    <row r="1633" spans="2:7" ht="35.1" customHeight="1" x14ac:dyDescent="0.25">
      <c r="B1633" s="116" t="s">
        <v>2180</v>
      </c>
      <c r="C1633" s="86" t="s">
        <v>2180</v>
      </c>
      <c r="D1633" s="6" t="s">
        <v>2180</v>
      </c>
      <c r="E1633" s="99"/>
      <c r="F1633" s="7" t="s">
        <v>2180</v>
      </c>
      <c r="G1633" s="83" t="s">
        <v>2180</v>
      </c>
    </row>
    <row r="1634" spans="2:7" ht="35.1" customHeight="1" x14ac:dyDescent="0.25">
      <c r="B1634" s="116" t="s">
        <v>2180</v>
      </c>
      <c r="C1634" s="86" t="s">
        <v>2180</v>
      </c>
      <c r="D1634" s="6" t="s">
        <v>2180</v>
      </c>
      <c r="E1634" s="99"/>
      <c r="F1634" s="7" t="s">
        <v>2180</v>
      </c>
      <c r="G1634" s="83" t="s">
        <v>2180</v>
      </c>
    </row>
    <row r="1635" spans="2:7" ht="35.1" customHeight="1" x14ac:dyDescent="0.25">
      <c r="B1635" s="116" t="s">
        <v>2180</v>
      </c>
      <c r="C1635" s="86" t="s">
        <v>2180</v>
      </c>
      <c r="D1635" s="6" t="s">
        <v>2180</v>
      </c>
      <c r="E1635" s="99"/>
      <c r="F1635" s="7" t="s">
        <v>2180</v>
      </c>
      <c r="G1635" s="83" t="s">
        <v>2180</v>
      </c>
    </row>
    <row r="1636" spans="2:7" ht="35.1" customHeight="1" x14ac:dyDescent="0.25">
      <c r="B1636" s="116" t="s">
        <v>2180</v>
      </c>
      <c r="C1636" s="86" t="s">
        <v>2180</v>
      </c>
      <c r="D1636" s="6" t="s">
        <v>2180</v>
      </c>
      <c r="E1636" s="99"/>
      <c r="F1636" s="7" t="s">
        <v>2180</v>
      </c>
      <c r="G1636" s="83" t="s">
        <v>2180</v>
      </c>
    </row>
    <row r="1637" spans="2:7" ht="35.1" customHeight="1" x14ac:dyDescent="0.25">
      <c r="B1637" s="116" t="s">
        <v>2180</v>
      </c>
      <c r="C1637" s="86" t="s">
        <v>2180</v>
      </c>
      <c r="D1637" s="6" t="s">
        <v>2180</v>
      </c>
      <c r="E1637" s="99"/>
      <c r="F1637" s="7" t="s">
        <v>2180</v>
      </c>
      <c r="G1637" s="83" t="s">
        <v>2180</v>
      </c>
    </row>
    <row r="1638" spans="2:7" ht="35.1" customHeight="1" x14ac:dyDescent="0.25">
      <c r="B1638" s="116" t="s">
        <v>2180</v>
      </c>
      <c r="C1638" s="86" t="s">
        <v>2180</v>
      </c>
      <c r="D1638" s="6" t="s">
        <v>2180</v>
      </c>
      <c r="E1638" s="99"/>
      <c r="F1638" s="7" t="s">
        <v>2180</v>
      </c>
      <c r="G1638" s="83" t="s">
        <v>2180</v>
      </c>
    </row>
    <row r="1639" spans="2:7" ht="35.1" customHeight="1" x14ac:dyDescent="0.25">
      <c r="B1639" s="116" t="s">
        <v>2180</v>
      </c>
      <c r="C1639" s="86" t="s">
        <v>2180</v>
      </c>
      <c r="D1639" s="6" t="s">
        <v>2180</v>
      </c>
      <c r="E1639" s="99"/>
      <c r="F1639" s="7" t="s">
        <v>2180</v>
      </c>
      <c r="G1639" s="83" t="s">
        <v>2180</v>
      </c>
    </row>
    <row r="1640" spans="2:7" ht="35.1" customHeight="1" x14ac:dyDescent="0.25">
      <c r="B1640" s="116" t="s">
        <v>2180</v>
      </c>
      <c r="C1640" s="86" t="s">
        <v>2180</v>
      </c>
      <c r="D1640" s="6" t="s">
        <v>2180</v>
      </c>
      <c r="E1640" s="99"/>
      <c r="F1640" s="7" t="s">
        <v>2180</v>
      </c>
      <c r="G1640" s="83" t="s">
        <v>2180</v>
      </c>
    </row>
    <row r="1641" spans="2:7" ht="35.1" customHeight="1" x14ac:dyDescent="0.25">
      <c r="B1641" s="116" t="s">
        <v>2180</v>
      </c>
      <c r="C1641" s="86" t="s">
        <v>2180</v>
      </c>
      <c r="D1641" s="6" t="s">
        <v>2180</v>
      </c>
      <c r="E1641" s="99"/>
      <c r="F1641" s="7" t="s">
        <v>2180</v>
      </c>
      <c r="G1641" s="83" t="s">
        <v>2180</v>
      </c>
    </row>
    <row r="1642" spans="2:7" ht="35.1" customHeight="1" x14ac:dyDescent="0.25">
      <c r="B1642" s="116" t="s">
        <v>2180</v>
      </c>
      <c r="C1642" s="86" t="s">
        <v>2180</v>
      </c>
      <c r="D1642" s="6" t="s">
        <v>2180</v>
      </c>
      <c r="E1642" s="99"/>
      <c r="F1642" s="7" t="s">
        <v>2180</v>
      </c>
      <c r="G1642" s="83" t="s">
        <v>2180</v>
      </c>
    </row>
    <row r="1643" spans="2:7" ht="35.1" customHeight="1" x14ac:dyDescent="0.25">
      <c r="B1643" s="116" t="s">
        <v>2180</v>
      </c>
      <c r="C1643" s="86" t="s">
        <v>2180</v>
      </c>
      <c r="D1643" s="6" t="s">
        <v>2180</v>
      </c>
      <c r="E1643" s="99"/>
      <c r="F1643" s="7" t="s">
        <v>2180</v>
      </c>
      <c r="G1643" s="83" t="s">
        <v>2180</v>
      </c>
    </row>
    <row r="1644" spans="2:7" ht="35.1" customHeight="1" x14ac:dyDescent="0.25">
      <c r="B1644" s="116" t="s">
        <v>2180</v>
      </c>
      <c r="C1644" s="86" t="s">
        <v>2180</v>
      </c>
      <c r="D1644" s="6" t="s">
        <v>2180</v>
      </c>
      <c r="E1644" s="99"/>
      <c r="F1644" s="7" t="s">
        <v>2180</v>
      </c>
      <c r="G1644" s="83" t="s">
        <v>2180</v>
      </c>
    </row>
    <row r="1645" spans="2:7" ht="35.1" customHeight="1" x14ac:dyDescent="0.25">
      <c r="B1645" s="116" t="s">
        <v>2180</v>
      </c>
      <c r="C1645" s="86" t="s">
        <v>2180</v>
      </c>
      <c r="D1645" s="6" t="s">
        <v>2180</v>
      </c>
      <c r="E1645" s="99"/>
      <c r="F1645" s="7" t="s">
        <v>2180</v>
      </c>
      <c r="G1645" s="83" t="s">
        <v>2180</v>
      </c>
    </row>
    <row r="1646" spans="2:7" ht="35.1" customHeight="1" x14ac:dyDescent="0.25">
      <c r="B1646" s="116" t="s">
        <v>2180</v>
      </c>
      <c r="C1646" s="86" t="s">
        <v>2180</v>
      </c>
      <c r="D1646" s="6" t="s">
        <v>2180</v>
      </c>
      <c r="E1646" s="99"/>
      <c r="F1646" s="7" t="s">
        <v>2180</v>
      </c>
      <c r="G1646" s="83" t="s">
        <v>2180</v>
      </c>
    </row>
    <row r="1647" spans="2:7" ht="35.1" customHeight="1" x14ac:dyDescent="0.25">
      <c r="B1647" s="116" t="s">
        <v>2180</v>
      </c>
      <c r="C1647" s="86" t="s">
        <v>2180</v>
      </c>
      <c r="D1647" s="6" t="s">
        <v>2180</v>
      </c>
      <c r="E1647" s="99"/>
      <c r="F1647" s="7" t="s">
        <v>2180</v>
      </c>
      <c r="G1647" s="83" t="s">
        <v>2180</v>
      </c>
    </row>
    <row r="1648" spans="2:7" ht="35.1" customHeight="1" x14ac:dyDescent="0.25">
      <c r="B1648" s="116" t="s">
        <v>2180</v>
      </c>
      <c r="C1648" s="86" t="s">
        <v>2180</v>
      </c>
      <c r="D1648" s="6" t="s">
        <v>2180</v>
      </c>
      <c r="E1648" s="99"/>
      <c r="F1648" s="7" t="s">
        <v>2180</v>
      </c>
      <c r="G1648" s="83" t="s">
        <v>2180</v>
      </c>
    </row>
    <row r="1649" spans="2:7" ht="35.1" customHeight="1" x14ac:dyDescent="0.25">
      <c r="B1649" s="116" t="s">
        <v>2180</v>
      </c>
      <c r="C1649" s="86" t="s">
        <v>2180</v>
      </c>
      <c r="D1649" s="6" t="s">
        <v>2180</v>
      </c>
      <c r="E1649" s="99"/>
      <c r="F1649" s="7" t="s">
        <v>2180</v>
      </c>
      <c r="G1649" s="83" t="s">
        <v>2180</v>
      </c>
    </row>
    <row r="1650" spans="2:7" ht="35.1" customHeight="1" x14ac:dyDescent="0.25">
      <c r="B1650" s="116" t="s">
        <v>2180</v>
      </c>
      <c r="C1650" s="86" t="s">
        <v>2180</v>
      </c>
      <c r="D1650" s="6" t="s">
        <v>2180</v>
      </c>
      <c r="E1650" s="99"/>
      <c r="F1650" s="7" t="s">
        <v>2180</v>
      </c>
      <c r="G1650" s="83" t="s">
        <v>2180</v>
      </c>
    </row>
    <row r="1651" spans="2:7" ht="35.1" customHeight="1" x14ac:dyDescent="0.25">
      <c r="B1651" s="116" t="s">
        <v>2180</v>
      </c>
      <c r="C1651" s="86" t="s">
        <v>2180</v>
      </c>
      <c r="D1651" s="6" t="s">
        <v>2180</v>
      </c>
      <c r="E1651" s="99"/>
      <c r="F1651" s="7" t="s">
        <v>2180</v>
      </c>
      <c r="G1651" s="83" t="s">
        <v>2180</v>
      </c>
    </row>
    <row r="1652" spans="2:7" ht="35.1" customHeight="1" x14ac:dyDescent="0.25">
      <c r="B1652" s="116" t="s">
        <v>2180</v>
      </c>
      <c r="C1652" s="86" t="s">
        <v>2180</v>
      </c>
      <c r="D1652" s="6" t="s">
        <v>2180</v>
      </c>
      <c r="E1652" s="99"/>
      <c r="F1652" s="7" t="s">
        <v>2180</v>
      </c>
      <c r="G1652" s="83" t="s">
        <v>2180</v>
      </c>
    </row>
    <row r="1653" spans="2:7" ht="35.1" customHeight="1" x14ac:dyDescent="0.25">
      <c r="B1653" s="116" t="s">
        <v>2180</v>
      </c>
      <c r="C1653" s="86" t="s">
        <v>2180</v>
      </c>
      <c r="D1653" s="6" t="s">
        <v>2180</v>
      </c>
      <c r="E1653" s="99"/>
      <c r="F1653" s="7" t="s">
        <v>2180</v>
      </c>
      <c r="G1653" s="83" t="s">
        <v>2180</v>
      </c>
    </row>
    <row r="1654" spans="2:7" ht="35.1" customHeight="1" x14ac:dyDescent="0.25">
      <c r="B1654" s="116" t="s">
        <v>2180</v>
      </c>
      <c r="C1654" s="86" t="s">
        <v>2180</v>
      </c>
      <c r="D1654" s="6" t="s">
        <v>2180</v>
      </c>
      <c r="E1654" s="99"/>
      <c r="F1654" s="7" t="s">
        <v>2180</v>
      </c>
      <c r="G1654" s="83" t="s">
        <v>2180</v>
      </c>
    </row>
    <row r="1655" spans="2:7" ht="35.1" customHeight="1" x14ac:dyDescent="0.25">
      <c r="B1655" s="116" t="s">
        <v>2180</v>
      </c>
      <c r="C1655" s="86" t="s">
        <v>2180</v>
      </c>
      <c r="D1655" s="6" t="s">
        <v>2180</v>
      </c>
      <c r="E1655" s="99"/>
      <c r="F1655" s="7" t="s">
        <v>2180</v>
      </c>
      <c r="G1655" s="83" t="s">
        <v>2180</v>
      </c>
    </row>
    <row r="1656" spans="2:7" ht="35.1" customHeight="1" x14ac:dyDescent="0.25">
      <c r="B1656" s="116" t="s">
        <v>2180</v>
      </c>
      <c r="C1656" s="86" t="s">
        <v>2180</v>
      </c>
      <c r="D1656" s="6" t="s">
        <v>2180</v>
      </c>
      <c r="E1656" s="99"/>
      <c r="F1656" s="7" t="s">
        <v>2180</v>
      </c>
      <c r="G1656" s="83" t="s">
        <v>2180</v>
      </c>
    </row>
    <row r="1657" spans="2:7" ht="35.1" customHeight="1" x14ac:dyDescent="0.25">
      <c r="B1657" s="116" t="s">
        <v>2180</v>
      </c>
      <c r="C1657" s="86" t="s">
        <v>2180</v>
      </c>
      <c r="D1657" s="6" t="s">
        <v>2180</v>
      </c>
      <c r="E1657" s="99"/>
      <c r="F1657" s="7" t="s">
        <v>2180</v>
      </c>
      <c r="G1657" s="83" t="s">
        <v>2180</v>
      </c>
    </row>
    <row r="1658" spans="2:7" ht="35.1" customHeight="1" x14ac:dyDescent="0.25">
      <c r="B1658" s="116" t="s">
        <v>2180</v>
      </c>
      <c r="C1658" s="86" t="s">
        <v>2180</v>
      </c>
      <c r="D1658" s="6" t="s">
        <v>2180</v>
      </c>
      <c r="E1658" s="99"/>
      <c r="F1658" s="7" t="s">
        <v>2180</v>
      </c>
      <c r="G1658" s="83" t="s">
        <v>2180</v>
      </c>
    </row>
    <row r="1659" spans="2:7" ht="35.1" customHeight="1" x14ac:dyDescent="0.25">
      <c r="B1659" s="116" t="s">
        <v>2180</v>
      </c>
      <c r="C1659" s="86" t="s">
        <v>2180</v>
      </c>
      <c r="D1659" s="6" t="s">
        <v>2180</v>
      </c>
      <c r="E1659" s="99"/>
      <c r="F1659" s="7" t="s">
        <v>2180</v>
      </c>
      <c r="G1659" s="83" t="s">
        <v>2180</v>
      </c>
    </row>
    <row r="1660" spans="2:7" ht="35.1" customHeight="1" x14ac:dyDescent="0.25">
      <c r="B1660" s="116" t="s">
        <v>2180</v>
      </c>
      <c r="C1660" s="86" t="s">
        <v>2180</v>
      </c>
      <c r="D1660" s="6" t="s">
        <v>2180</v>
      </c>
      <c r="E1660" s="99"/>
      <c r="F1660" s="7" t="s">
        <v>2180</v>
      </c>
      <c r="G1660" s="83" t="s">
        <v>2180</v>
      </c>
    </row>
    <row r="1661" spans="2:7" ht="35.1" customHeight="1" x14ac:dyDescent="0.25">
      <c r="B1661" s="116" t="s">
        <v>2180</v>
      </c>
      <c r="C1661" s="86" t="s">
        <v>2180</v>
      </c>
      <c r="D1661" s="6" t="s">
        <v>2180</v>
      </c>
      <c r="E1661" s="99"/>
      <c r="F1661" s="7" t="s">
        <v>2180</v>
      </c>
      <c r="G1661" s="83" t="s">
        <v>2180</v>
      </c>
    </row>
    <row r="1662" spans="2:7" ht="35.1" customHeight="1" x14ac:dyDescent="0.25">
      <c r="B1662" s="116" t="s">
        <v>2180</v>
      </c>
      <c r="C1662" s="86" t="s">
        <v>2180</v>
      </c>
      <c r="D1662" s="6" t="s">
        <v>2180</v>
      </c>
      <c r="E1662" s="99"/>
      <c r="F1662" s="7" t="s">
        <v>2180</v>
      </c>
      <c r="G1662" s="83" t="s">
        <v>2180</v>
      </c>
    </row>
    <row r="1663" spans="2:7" ht="35.1" customHeight="1" x14ac:dyDescent="0.25">
      <c r="B1663" s="116" t="s">
        <v>2180</v>
      </c>
      <c r="C1663" s="86" t="s">
        <v>2180</v>
      </c>
      <c r="D1663" s="6" t="s">
        <v>2180</v>
      </c>
      <c r="E1663" s="99"/>
      <c r="F1663" s="7" t="s">
        <v>2180</v>
      </c>
      <c r="G1663" s="83" t="s">
        <v>2180</v>
      </c>
    </row>
    <row r="1664" spans="2:7" ht="35.1" customHeight="1" x14ac:dyDescent="0.25">
      <c r="B1664" s="116" t="s">
        <v>2180</v>
      </c>
      <c r="C1664" s="86" t="s">
        <v>2180</v>
      </c>
      <c r="D1664" s="6" t="s">
        <v>2180</v>
      </c>
      <c r="E1664" s="99"/>
      <c r="F1664" s="7" t="s">
        <v>2180</v>
      </c>
      <c r="G1664" s="83" t="s">
        <v>2180</v>
      </c>
    </row>
    <row r="1665" spans="2:7" ht="35.1" customHeight="1" x14ac:dyDescent="0.25">
      <c r="B1665" s="116" t="s">
        <v>2180</v>
      </c>
      <c r="C1665" s="86" t="s">
        <v>2180</v>
      </c>
      <c r="D1665" s="6" t="s">
        <v>2180</v>
      </c>
      <c r="E1665" s="99"/>
      <c r="F1665" s="7" t="s">
        <v>2180</v>
      </c>
      <c r="G1665" s="83" t="s">
        <v>2180</v>
      </c>
    </row>
    <row r="1666" spans="2:7" ht="35.1" customHeight="1" x14ac:dyDescent="0.25">
      <c r="B1666" s="116" t="s">
        <v>2180</v>
      </c>
      <c r="C1666" s="86" t="s">
        <v>2180</v>
      </c>
      <c r="D1666" s="6" t="s">
        <v>2180</v>
      </c>
      <c r="E1666" s="99"/>
      <c r="F1666" s="7" t="s">
        <v>2180</v>
      </c>
      <c r="G1666" s="83" t="s">
        <v>2180</v>
      </c>
    </row>
    <row r="1667" spans="2:7" ht="35.1" customHeight="1" x14ac:dyDescent="0.25">
      <c r="B1667" s="116" t="s">
        <v>2180</v>
      </c>
      <c r="C1667" s="86" t="s">
        <v>2180</v>
      </c>
      <c r="D1667" s="6" t="s">
        <v>2180</v>
      </c>
      <c r="E1667" s="99"/>
      <c r="F1667" s="7" t="s">
        <v>2180</v>
      </c>
      <c r="G1667" s="83" t="s">
        <v>2180</v>
      </c>
    </row>
    <row r="1668" spans="2:7" ht="35.1" customHeight="1" x14ac:dyDescent="0.25">
      <c r="B1668" s="116" t="s">
        <v>2180</v>
      </c>
      <c r="C1668" s="86" t="s">
        <v>2180</v>
      </c>
      <c r="D1668" s="6" t="s">
        <v>2180</v>
      </c>
      <c r="E1668" s="99"/>
      <c r="F1668" s="7" t="s">
        <v>2180</v>
      </c>
      <c r="G1668" s="83" t="s">
        <v>2180</v>
      </c>
    </row>
    <row r="1669" spans="2:7" ht="35.1" customHeight="1" x14ac:dyDescent="0.25">
      <c r="B1669" s="116" t="s">
        <v>2180</v>
      </c>
      <c r="C1669" s="86" t="s">
        <v>2180</v>
      </c>
      <c r="D1669" s="6" t="s">
        <v>2180</v>
      </c>
      <c r="E1669" s="99"/>
      <c r="F1669" s="7" t="s">
        <v>2180</v>
      </c>
      <c r="G1669" s="83" t="s">
        <v>2180</v>
      </c>
    </row>
    <row r="1670" spans="2:7" ht="35.1" customHeight="1" x14ac:dyDescent="0.25">
      <c r="B1670" s="116" t="s">
        <v>2180</v>
      </c>
      <c r="C1670" s="86" t="s">
        <v>2180</v>
      </c>
      <c r="D1670" s="6" t="s">
        <v>2180</v>
      </c>
      <c r="E1670" s="99"/>
      <c r="F1670" s="7" t="s">
        <v>2180</v>
      </c>
      <c r="G1670" s="83" t="s">
        <v>2180</v>
      </c>
    </row>
    <row r="1671" spans="2:7" ht="35.1" customHeight="1" x14ac:dyDescent="0.25">
      <c r="B1671" s="116" t="s">
        <v>2180</v>
      </c>
      <c r="C1671" s="86" t="s">
        <v>2180</v>
      </c>
      <c r="D1671" s="6" t="s">
        <v>2180</v>
      </c>
      <c r="E1671" s="99"/>
      <c r="F1671" s="7" t="s">
        <v>2180</v>
      </c>
      <c r="G1671" s="83" t="s">
        <v>2180</v>
      </c>
    </row>
    <row r="1672" spans="2:7" ht="35.1" customHeight="1" x14ac:dyDescent="0.25">
      <c r="B1672" s="116" t="s">
        <v>2180</v>
      </c>
      <c r="C1672" s="86" t="s">
        <v>2180</v>
      </c>
      <c r="D1672" s="6" t="s">
        <v>2180</v>
      </c>
      <c r="E1672" s="99"/>
      <c r="F1672" s="7" t="s">
        <v>2180</v>
      </c>
      <c r="G1672" s="83" t="s">
        <v>2180</v>
      </c>
    </row>
    <row r="1673" spans="2:7" ht="35.1" customHeight="1" x14ac:dyDescent="0.25">
      <c r="B1673" s="116" t="s">
        <v>2180</v>
      </c>
      <c r="C1673" s="86" t="s">
        <v>2180</v>
      </c>
      <c r="D1673" s="6" t="s">
        <v>2180</v>
      </c>
      <c r="E1673" s="99"/>
      <c r="F1673" s="7" t="s">
        <v>2180</v>
      </c>
      <c r="G1673" s="83" t="s">
        <v>2180</v>
      </c>
    </row>
    <row r="1674" spans="2:7" ht="35.1" customHeight="1" x14ac:dyDescent="0.25">
      <c r="B1674" s="116" t="s">
        <v>2180</v>
      </c>
      <c r="C1674" s="86" t="s">
        <v>2180</v>
      </c>
      <c r="D1674" s="6" t="s">
        <v>2180</v>
      </c>
      <c r="E1674" s="99"/>
      <c r="F1674" s="7" t="s">
        <v>2180</v>
      </c>
      <c r="G1674" s="83" t="s">
        <v>2180</v>
      </c>
    </row>
    <row r="1675" spans="2:7" ht="35.1" customHeight="1" x14ac:dyDescent="0.25">
      <c r="B1675" s="116" t="s">
        <v>2180</v>
      </c>
      <c r="C1675" s="86" t="s">
        <v>2180</v>
      </c>
      <c r="D1675" s="6" t="s">
        <v>2180</v>
      </c>
      <c r="E1675" s="99"/>
      <c r="F1675" s="7" t="s">
        <v>2180</v>
      </c>
      <c r="G1675" s="83" t="s">
        <v>2180</v>
      </c>
    </row>
    <row r="1676" spans="2:7" ht="35.1" customHeight="1" x14ac:dyDescent="0.25">
      <c r="B1676" s="116" t="s">
        <v>2180</v>
      </c>
      <c r="C1676" s="86" t="s">
        <v>2180</v>
      </c>
      <c r="D1676" s="6" t="s">
        <v>2180</v>
      </c>
      <c r="E1676" s="99"/>
      <c r="F1676" s="7" t="s">
        <v>2180</v>
      </c>
      <c r="G1676" s="83" t="s">
        <v>2180</v>
      </c>
    </row>
    <row r="1677" spans="2:7" ht="35.1" customHeight="1" x14ac:dyDescent="0.25">
      <c r="B1677" s="116" t="s">
        <v>2180</v>
      </c>
      <c r="C1677" s="86" t="s">
        <v>2180</v>
      </c>
      <c r="D1677" s="6" t="s">
        <v>2180</v>
      </c>
      <c r="E1677" s="99"/>
      <c r="F1677" s="7" t="s">
        <v>2180</v>
      </c>
      <c r="G1677" s="83" t="s">
        <v>2180</v>
      </c>
    </row>
    <row r="1678" spans="2:7" ht="35.1" customHeight="1" x14ac:dyDescent="0.25">
      <c r="B1678" s="116" t="s">
        <v>2180</v>
      </c>
      <c r="C1678" s="86" t="s">
        <v>2180</v>
      </c>
      <c r="D1678" s="6" t="s">
        <v>2180</v>
      </c>
      <c r="E1678" s="99"/>
      <c r="F1678" s="7" t="s">
        <v>2180</v>
      </c>
      <c r="G1678" s="83" t="s">
        <v>2180</v>
      </c>
    </row>
    <row r="1679" spans="2:7" ht="35.1" customHeight="1" x14ac:dyDescent="0.25">
      <c r="B1679" s="116" t="s">
        <v>2180</v>
      </c>
      <c r="C1679" s="86" t="s">
        <v>2180</v>
      </c>
      <c r="D1679" s="6" t="s">
        <v>2180</v>
      </c>
      <c r="E1679" s="99"/>
      <c r="F1679" s="7" t="s">
        <v>2180</v>
      </c>
      <c r="G1679" s="83" t="s">
        <v>2180</v>
      </c>
    </row>
    <row r="1680" spans="2:7" ht="35.1" customHeight="1" x14ac:dyDescent="0.25">
      <c r="B1680" s="116" t="s">
        <v>2180</v>
      </c>
      <c r="C1680" s="86" t="s">
        <v>2180</v>
      </c>
      <c r="D1680" s="6" t="s">
        <v>2180</v>
      </c>
      <c r="E1680" s="99"/>
      <c r="F1680" s="7" t="s">
        <v>2180</v>
      </c>
      <c r="G1680" s="83" t="s">
        <v>2180</v>
      </c>
    </row>
    <row r="1681" spans="2:7" ht="35.1" customHeight="1" x14ac:dyDescent="0.25">
      <c r="B1681" s="116" t="s">
        <v>2180</v>
      </c>
      <c r="C1681" s="86" t="s">
        <v>2180</v>
      </c>
      <c r="D1681" s="6" t="s">
        <v>2180</v>
      </c>
      <c r="E1681" s="99"/>
      <c r="F1681" s="7" t="s">
        <v>2180</v>
      </c>
      <c r="G1681" s="83" t="s">
        <v>2180</v>
      </c>
    </row>
    <row r="1682" spans="2:7" ht="35.1" customHeight="1" x14ac:dyDescent="0.25">
      <c r="B1682" s="116" t="s">
        <v>2180</v>
      </c>
      <c r="C1682" s="86" t="s">
        <v>2180</v>
      </c>
      <c r="D1682" s="6" t="s">
        <v>2180</v>
      </c>
      <c r="E1682" s="99"/>
      <c r="F1682" s="7" t="s">
        <v>2180</v>
      </c>
      <c r="G1682" s="83" t="s">
        <v>2180</v>
      </c>
    </row>
    <row r="1683" spans="2:7" ht="35.1" customHeight="1" x14ac:dyDescent="0.25">
      <c r="B1683" s="116" t="s">
        <v>2180</v>
      </c>
      <c r="C1683" s="86" t="s">
        <v>2180</v>
      </c>
      <c r="D1683" s="6" t="s">
        <v>2180</v>
      </c>
      <c r="E1683" s="99"/>
      <c r="F1683" s="7" t="s">
        <v>2180</v>
      </c>
      <c r="G1683" s="83" t="s">
        <v>2180</v>
      </c>
    </row>
    <row r="1684" spans="2:7" ht="35.1" customHeight="1" x14ac:dyDescent="0.25">
      <c r="B1684" s="116" t="s">
        <v>2180</v>
      </c>
      <c r="C1684" s="86" t="s">
        <v>2180</v>
      </c>
      <c r="D1684" s="6" t="s">
        <v>2180</v>
      </c>
      <c r="E1684" s="99"/>
      <c r="F1684" s="7" t="s">
        <v>2180</v>
      </c>
      <c r="G1684" s="83" t="s">
        <v>2180</v>
      </c>
    </row>
    <row r="1685" spans="2:7" ht="35.1" customHeight="1" x14ac:dyDescent="0.25">
      <c r="B1685" s="116" t="s">
        <v>2180</v>
      </c>
      <c r="C1685" s="86" t="s">
        <v>2180</v>
      </c>
      <c r="D1685" s="6" t="s">
        <v>2180</v>
      </c>
      <c r="E1685" s="99"/>
      <c r="F1685" s="7" t="s">
        <v>2180</v>
      </c>
      <c r="G1685" s="83" t="s">
        <v>2180</v>
      </c>
    </row>
    <row r="1686" spans="2:7" ht="35.1" customHeight="1" x14ac:dyDescent="0.25">
      <c r="B1686" s="116" t="s">
        <v>2180</v>
      </c>
      <c r="C1686" s="86" t="s">
        <v>2180</v>
      </c>
      <c r="D1686" s="6" t="s">
        <v>2180</v>
      </c>
      <c r="E1686" s="99"/>
      <c r="F1686" s="7" t="s">
        <v>2180</v>
      </c>
      <c r="G1686" s="83" t="s">
        <v>2180</v>
      </c>
    </row>
    <row r="1687" spans="2:7" ht="35.1" customHeight="1" x14ac:dyDescent="0.25">
      <c r="B1687" s="116" t="s">
        <v>2180</v>
      </c>
      <c r="C1687" s="86" t="s">
        <v>2180</v>
      </c>
      <c r="D1687" s="6" t="s">
        <v>2180</v>
      </c>
      <c r="E1687" s="99"/>
      <c r="F1687" s="7" t="s">
        <v>2180</v>
      </c>
      <c r="G1687" s="83" t="s">
        <v>2180</v>
      </c>
    </row>
    <row r="1688" spans="2:7" ht="35.1" customHeight="1" x14ac:dyDescent="0.25">
      <c r="B1688" s="116" t="s">
        <v>2180</v>
      </c>
      <c r="C1688" s="86" t="s">
        <v>2180</v>
      </c>
      <c r="D1688" s="6" t="s">
        <v>2180</v>
      </c>
      <c r="E1688" s="99"/>
      <c r="F1688" s="7" t="s">
        <v>2180</v>
      </c>
      <c r="G1688" s="83" t="s">
        <v>2180</v>
      </c>
    </row>
    <row r="1689" spans="2:7" ht="35.1" customHeight="1" x14ac:dyDescent="0.25">
      <c r="B1689" s="116" t="s">
        <v>2180</v>
      </c>
      <c r="C1689" s="86" t="s">
        <v>2180</v>
      </c>
      <c r="D1689" s="6" t="s">
        <v>2180</v>
      </c>
      <c r="E1689" s="99"/>
      <c r="F1689" s="7" t="s">
        <v>2180</v>
      </c>
      <c r="G1689" s="83" t="s">
        <v>2180</v>
      </c>
    </row>
    <row r="1690" spans="2:7" ht="35.1" customHeight="1" x14ac:dyDescent="0.25">
      <c r="B1690" s="116" t="s">
        <v>2180</v>
      </c>
      <c r="C1690" s="86" t="s">
        <v>2180</v>
      </c>
      <c r="D1690" s="6" t="s">
        <v>2180</v>
      </c>
      <c r="E1690" s="99"/>
      <c r="F1690" s="7" t="s">
        <v>2180</v>
      </c>
      <c r="G1690" s="83" t="s">
        <v>2180</v>
      </c>
    </row>
    <row r="1691" spans="2:7" ht="35.1" customHeight="1" x14ac:dyDescent="0.25">
      <c r="B1691" s="116" t="s">
        <v>2180</v>
      </c>
      <c r="C1691" s="86" t="s">
        <v>2180</v>
      </c>
      <c r="D1691" s="6" t="s">
        <v>2180</v>
      </c>
      <c r="E1691" s="99"/>
      <c r="F1691" s="7" t="s">
        <v>2180</v>
      </c>
      <c r="G1691" s="83" t="s">
        <v>2180</v>
      </c>
    </row>
    <row r="1692" spans="2:7" ht="35.1" customHeight="1" x14ac:dyDescent="0.25">
      <c r="B1692" s="116" t="s">
        <v>2180</v>
      </c>
      <c r="C1692" s="86" t="s">
        <v>2180</v>
      </c>
      <c r="D1692" s="6" t="s">
        <v>2180</v>
      </c>
      <c r="E1692" s="99"/>
      <c r="F1692" s="7" t="s">
        <v>2180</v>
      </c>
      <c r="G1692" s="83" t="s">
        <v>2180</v>
      </c>
    </row>
    <row r="1693" spans="2:7" ht="35.1" customHeight="1" x14ac:dyDescent="0.25">
      <c r="B1693" s="116" t="s">
        <v>2180</v>
      </c>
      <c r="C1693" s="86" t="s">
        <v>2180</v>
      </c>
      <c r="D1693" s="6" t="s">
        <v>2180</v>
      </c>
      <c r="E1693" s="99"/>
      <c r="F1693" s="7" t="s">
        <v>2180</v>
      </c>
      <c r="G1693" s="83" t="s">
        <v>2180</v>
      </c>
    </row>
    <row r="1694" spans="2:7" ht="35.1" customHeight="1" x14ac:dyDescent="0.25">
      <c r="B1694" s="116" t="s">
        <v>2180</v>
      </c>
      <c r="C1694" s="86" t="s">
        <v>2180</v>
      </c>
      <c r="D1694" s="6" t="s">
        <v>2180</v>
      </c>
      <c r="E1694" s="99"/>
      <c r="F1694" s="7" t="s">
        <v>2180</v>
      </c>
      <c r="G1694" s="83" t="s">
        <v>2180</v>
      </c>
    </row>
    <row r="1695" spans="2:7" ht="35.1" customHeight="1" x14ac:dyDescent="0.25">
      <c r="B1695" s="116" t="s">
        <v>2180</v>
      </c>
      <c r="C1695" s="86" t="s">
        <v>2180</v>
      </c>
      <c r="D1695" s="6" t="s">
        <v>2180</v>
      </c>
      <c r="E1695" s="99"/>
      <c r="F1695" s="7" t="s">
        <v>2180</v>
      </c>
      <c r="G1695" s="83" t="s">
        <v>2180</v>
      </c>
    </row>
    <row r="1696" spans="2:7" ht="35.1" customHeight="1" x14ac:dyDescent="0.25">
      <c r="B1696" s="116" t="s">
        <v>2180</v>
      </c>
      <c r="C1696" s="86" t="s">
        <v>2180</v>
      </c>
      <c r="D1696" s="6" t="s">
        <v>2180</v>
      </c>
      <c r="E1696" s="99"/>
      <c r="F1696" s="7" t="s">
        <v>2180</v>
      </c>
      <c r="G1696" s="83" t="s">
        <v>2180</v>
      </c>
    </row>
    <row r="1697" spans="2:7" ht="35.1" customHeight="1" x14ac:dyDescent="0.25">
      <c r="B1697" s="116" t="s">
        <v>2180</v>
      </c>
      <c r="C1697" s="86" t="s">
        <v>2180</v>
      </c>
      <c r="D1697" s="6" t="s">
        <v>2180</v>
      </c>
      <c r="E1697" s="99"/>
      <c r="F1697" s="7" t="s">
        <v>2180</v>
      </c>
      <c r="G1697" s="83" t="s">
        <v>2180</v>
      </c>
    </row>
    <row r="1698" spans="2:7" ht="35.1" customHeight="1" x14ac:dyDescent="0.25">
      <c r="B1698" s="116" t="s">
        <v>2180</v>
      </c>
      <c r="C1698" s="86" t="s">
        <v>2180</v>
      </c>
      <c r="D1698" s="6" t="s">
        <v>2180</v>
      </c>
      <c r="E1698" s="99"/>
      <c r="F1698" s="7" t="s">
        <v>2180</v>
      </c>
      <c r="G1698" s="83" t="s">
        <v>2180</v>
      </c>
    </row>
    <row r="1699" spans="2:7" ht="35.1" customHeight="1" x14ac:dyDescent="0.25">
      <c r="B1699" s="116" t="s">
        <v>2180</v>
      </c>
      <c r="C1699" s="86" t="s">
        <v>2180</v>
      </c>
      <c r="D1699" s="6" t="s">
        <v>2180</v>
      </c>
      <c r="E1699" s="99"/>
      <c r="F1699" s="7" t="s">
        <v>2180</v>
      </c>
      <c r="G1699" s="83" t="s">
        <v>2180</v>
      </c>
    </row>
    <row r="1700" spans="2:7" ht="35.1" customHeight="1" x14ac:dyDescent="0.25">
      <c r="B1700" s="116" t="s">
        <v>2180</v>
      </c>
      <c r="C1700" s="86" t="s">
        <v>2180</v>
      </c>
      <c r="D1700" s="6" t="s">
        <v>2180</v>
      </c>
      <c r="E1700" s="99"/>
      <c r="F1700" s="7" t="s">
        <v>2180</v>
      </c>
      <c r="G1700" s="83" t="s">
        <v>2180</v>
      </c>
    </row>
    <row r="1701" spans="2:7" ht="35.1" customHeight="1" x14ac:dyDescent="0.25">
      <c r="B1701" s="116" t="s">
        <v>2180</v>
      </c>
      <c r="C1701" s="86" t="s">
        <v>2180</v>
      </c>
      <c r="D1701" s="6" t="s">
        <v>2180</v>
      </c>
      <c r="E1701" s="99"/>
      <c r="F1701" s="7" t="s">
        <v>2180</v>
      </c>
      <c r="G1701" s="83" t="s">
        <v>2180</v>
      </c>
    </row>
    <row r="1702" spans="2:7" ht="35.1" customHeight="1" x14ac:dyDescent="0.25">
      <c r="B1702" s="116" t="s">
        <v>2180</v>
      </c>
      <c r="C1702" s="86" t="s">
        <v>2180</v>
      </c>
      <c r="D1702" s="6" t="s">
        <v>2180</v>
      </c>
      <c r="E1702" s="99"/>
      <c r="F1702" s="7" t="s">
        <v>2180</v>
      </c>
      <c r="G1702" s="83" t="s">
        <v>2180</v>
      </c>
    </row>
    <row r="1703" spans="2:7" ht="35.1" customHeight="1" x14ac:dyDescent="0.25">
      <c r="B1703" s="116" t="s">
        <v>2180</v>
      </c>
      <c r="C1703" s="86" t="s">
        <v>2180</v>
      </c>
      <c r="D1703" s="6" t="s">
        <v>2180</v>
      </c>
      <c r="E1703" s="99"/>
      <c r="F1703" s="7" t="s">
        <v>2180</v>
      </c>
      <c r="G1703" s="83" t="s">
        <v>2180</v>
      </c>
    </row>
    <row r="1704" spans="2:7" ht="35.1" customHeight="1" x14ac:dyDescent="0.25">
      <c r="B1704" s="116" t="s">
        <v>2180</v>
      </c>
      <c r="C1704" s="86" t="s">
        <v>2180</v>
      </c>
      <c r="D1704" s="6" t="s">
        <v>2180</v>
      </c>
      <c r="E1704" s="99"/>
      <c r="F1704" s="7" t="s">
        <v>2180</v>
      </c>
      <c r="G1704" s="83" t="s">
        <v>2180</v>
      </c>
    </row>
    <row r="1705" spans="2:7" ht="35.1" customHeight="1" x14ac:dyDescent="0.25">
      <c r="B1705" s="116" t="s">
        <v>2180</v>
      </c>
      <c r="C1705" s="86" t="s">
        <v>2180</v>
      </c>
      <c r="D1705" s="6" t="s">
        <v>2180</v>
      </c>
      <c r="E1705" s="99"/>
      <c r="F1705" s="7" t="s">
        <v>2180</v>
      </c>
      <c r="G1705" s="83" t="s">
        <v>2180</v>
      </c>
    </row>
    <row r="1706" spans="2:7" ht="35.1" customHeight="1" x14ac:dyDescent="0.25">
      <c r="B1706" s="116" t="s">
        <v>2180</v>
      </c>
      <c r="C1706" s="86" t="s">
        <v>2180</v>
      </c>
      <c r="D1706" s="6" t="s">
        <v>2180</v>
      </c>
      <c r="E1706" s="99"/>
      <c r="F1706" s="7" t="s">
        <v>2180</v>
      </c>
      <c r="G1706" s="83" t="s">
        <v>2180</v>
      </c>
    </row>
    <row r="1707" spans="2:7" ht="35.1" customHeight="1" x14ac:dyDescent="0.25">
      <c r="B1707" s="116" t="s">
        <v>2180</v>
      </c>
      <c r="C1707" s="86" t="s">
        <v>2180</v>
      </c>
      <c r="D1707" s="6" t="s">
        <v>2180</v>
      </c>
      <c r="E1707" s="99"/>
      <c r="F1707" s="7" t="s">
        <v>2180</v>
      </c>
      <c r="G1707" s="83" t="s">
        <v>2180</v>
      </c>
    </row>
    <row r="1708" spans="2:7" ht="35.1" customHeight="1" x14ac:dyDescent="0.25">
      <c r="B1708" s="116" t="s">
        <v>2180</v>
      </c>
      <c r="C1708" s="86" t="s">
        <v>2180</v>
      </c>
      <c r="D1708" s="6" t="s">
        <v>2180</v>
      </c>
      <c r="E1708" s="99"/>
      <c r="F1708" s="7" t="s">
        <v>2180</v>
      </c>
      <c r="G1708" s="83" t="s">
        <v>2180</v>
      </c>
    </row>
    <row r="1709" spans="2:7" ht="35.1" customHeight="1" x14ac:dyDescent="0.25">
      <c r="B1709" s="116" t="s">
        <v>2180</v>
      </c>
      <c r="C1709" s="86" t="s">
        <v>2180</v>
      </c>
      <c r="D1709" s="6" t="s">
        <v>2180</v>
      </c>
      <c r="E1709" s="99"/>
      <c r="F1709" s="7" t="s">
        <v>2180</v>
      </c>
      <c r="G1709" s="83" t="s">
        <v>2180</v>
      </c>
    </row>
    <row r="1710" spans="2:7" ht="35.1" customHeight="1" x14ac:dyDescent="0.25">
      <c r="B1710" s="116" t="s">
        <v>2180</v>
      </c>
      <c r="C1710" s="86" t="s">
        <v>2180</v>
      </c>
      <c r="D1710" s="6" t="s">
        <v>2180</v>
      </c>
      <c r="E1710" s="99"/>
      <c r="F1710" s="7" t="s">
        <v>2180</v>
      </c>
      <c r="G1710" s="83" t="s">
        <v>2180</v>
      </c>
    </row>
    <row r="1711" spans="2:7" ht="35.1" customHeight="1" x14ac:dyDescent="0.25">
      <c r="B1711" s="116" t="s">
        <v>2180</v>
      </c>
      <c r="C1711" s="86" t="s">
        <v>2180</v>
      </c>
      <c r="D1711" s="6" t="s">
        <v>2180</v>
      </c>
      <c r="E1711" s="99"/>
      <c r="F1711" s="7" t="s">
        <v>2180</v>
      </c>
      <c r="G1711" s="83" t="s">
        <v>2180</v>
      </c>
    </row>
    <row r="1712" spans="2:7" ht="35.1" customHeight="1" x14ac:dyDescent="0.25">
      <c r="B1712" s="116" t="s">
        <v>2180</v>
      </c>
      <c r="C1712" s="86" t="s">
        <v>2180</v>
      </c>
      <c r="D1712" s="6" t="s">
        <v>2180</v>
      </c>
      <c r="E1712" s="99"/>
      <c r="F1712" s="7" t="s">
        <v>2180</v>
      </c>
      <c r="G1712" s="83" t="s">
        <v>2180</v>
      </c>
    </row>
    <row r="1713" spans="2:7" ht="35.1" customHeight="1" x14ac:dyDescent="0.25">
      <c r="B1713" s="116" t="s">
        <v>2180</v>
      </c>
      <c r="C1713" s="86" t="s">
        <v>2180</v>
      </c>
      <c r="D1713" s="6" t="s">
        <v>2180</v>
      </c>
      <c r="E1713" s="99"/>
      <c r="F1713" s="7" t="s">
        <v>2180</v>
      </c>
      <c r="G1713" s="83" t="s">
        <v>2180</v>
      </c>
    </row>
    <row r="1714" spans="2:7" ht="35.1" customHeight="1" x14ac:dyDescent="0.25">
      <c r="B1714" s="116" t="s">
        <v>2180</v>
      </c>
      <c r="C1714" s="86" t="s">
        <v>2180</v>
      </c>
      <c r="D1714" s="6" t="s">
        <v>2180</v>
      </c>
      <c r="E1714" s="99"/>
      <c r="F1714" s="7" t="s">
        <v>2180</v>
      </c>
      <c r="G1714" s="83" t="s">
        <v>2180</v>
      </c>
    </row>
    <row r="1715" spans="2:7" ht="35.1" customHeight="1" x14ac:dyDescent="0.25">
      <c r="B1715" s="116" t="s">
        <v>2180</v>
      </c>
      <c r="C1715" s="86" t="s">
        <v>2180</v>
      </c>
      <c r="D1715" s="6" t="s">
        <v>2180</v>
      </c>
      <c r="E1715" s="99"/>
      <c r="F1715" s="7" t="s">
        <v>2180</v>
      </c>
      <c r="G1715" s="83" t="s">
        <v>2180</v>
      </c>
    </row>
    <row r="1716" spans="2:7" ht="35.1" customHeight="1" x14ac:dyDescent="0.25">
      <c r="B1716" s="116" t="s">
        <v>2180</v>
      </c>
      <c r="C1716" s="86" t="s">
        <v>2180</v>
      </c>
      <c r="D1716" s="6" t="s">
        <v>2180</v>
      </c>
      <c r="E1716" s="99"/>
      <c r="F1716" s="7" t="s">
        <v>2180</v>
      </c>
      <c r="G1716" s="83" t="s">
        <v>2180</v>
      </c>
    </row>
    <row r="1717" spans="2:7" ht="35.1" customHeight="1" x14ac:dyDescent="0.25">
      <c r="B1717" s="116" t="s">
        <v>2180</v>
      </c>
      <c r="C1717" s="86" t="s">
        <v>2180</v>
      </c>
      <c r="D1717" s="6" t="s">
        <v>2180</v>
      </c>
      <c r="E1717" s="99"/>
      <c r="F1717" s="7" t="s">
        <v>2180</v>
      </c>
      <c r="G1717" s="83" t="s">
        <v>2180</v>
      </c>
    </row>
    <row r="1718" spans="2:7" ht="35.1" customHeight="1" x14ac:dyDescent="0.25">
      <c r="B1718" s="116" t="s">
        <v>2180</v>
      </c>
      <c r="C1718" s="86" t="s">
        <v>2180</v>
      </c>
      <c r="D1718" s="6" t="s">
        <v>2180</v>
      </c>
      <c r="E1718" s="99"/>
      <c r="F1718" s="7" t="s">
        <v>2180</v>
      </c>
      <c r="G1718" s="83" t="s">
        <v>2180</v>
      </c>
    </row>
    <row r="1719" spans="2:7" ht="35.1" customHeight="1" x14ac:dyDescent="0.25">
      <c r="B1719" s="116" t="s">
        <v>2180</v>
      </c>
      <c r="C1719" s="86" t="s">
        <v>2180</v>
      </c>
      <c r="D1719" s="6" t="s">
        <v>2180</v>
      </c>
      <c r="E1719" s="99"/>
      <c r="F1719" s="7" t="s">
        <v>2180</v>
      </c>
      <c r="G1719" s="83" t="s">
        <v>2180</v>
      </c>
    </row>
    <row r="1720" spans="2:7" ht="35.1" customHeight="1" x14ac:dyDescent="0.25">
      <c r="B1720" s="116" t="s">
        <v>2180</v>
      </c>
      <c r="C1720" s="86" t="s">
        <v>2180</v>
      </c>
      <c r="D1720" s="6" t="s">
        <v>2180</v>
      </c>
      <c r="E1720" s="99"/>
      <c r="F1720" s="7" t="s">
        <v>2180</v>
      </c>
      <c r="G1720" s="83" t="s">
        <v>2180</v>
      </c>
    </row>
    <row r="1721" spans="2:7" ht="35.1" customHeight="1" x14ac:dyDescent="0.25">
      <c r="B1721" s="116" t="s">
        <v>2180</v>
      </c>
      <c r="C1721" s="86" t="s">
        <v>2180</v>
      </c>
      <c r="D1721" s="6" t="s">
        <v>2180</v>
      </c>
      <c r="E1721" s="99"/>
      <c r="F1721" s="7" t="s">
        <v>2180</v>
      </c>
      <c r="G1721" s="83" t="s">
        <v>2180</v>
      </c>
    </row>
    <row r="1722" spans="2:7" ht="35.1" customHeight="1" x14ac:dyDescent="0.25">
      <c r="B1722" s="116" t="s">
        <v>2180</v>
      </c>
      <c r="C1722" s="86" t="s">
        <v>2180</v>
      </c>
      <c r="D1722" s="6" t="s">
        <v>2180</v>
      </c>
      <c r="E1722" s="99"/>
      <c r="F1722" s="7" t="s">
        <v>2180</v>
      </c>
      <c r="G1722" s="83" t="s">
        <v>2180</v>
      </c>
    </row>
    <row r="1723" spans="2:7" ht="35.1" customHeight="1" x14ac:dyDescent="0.25">
      <c r="B1723" s="116" t="s">
        <v>2180</v>
      </c>
      <c r="C1723" s="86" t="s">
        <v>2180</v>
      </c>
      <c r="D1723" s="6" t="s">
        <v>2180</v>
      </c>
      <c r="E1723" s="99"/>
      <c r="F1723" s="7" t="s">
        <v>2180</v>
      </c>
      <c r="G1723" s="83" t="s">
        <v>2180</v>
      </c>
    </row>
    <row r="1724" spans="2:7" ht="35.1" customHeight="1" x14ac:dyDescent="0.25">
      <c r="B1724" s="116" t="s">
        <v>2180</v>
      </c>
      <c r="C1724" s="86" t="s">
        <v>2180</v>
      </c>
      <c r="D1724" s="6" t="s">
        <v>2180</v>
      </c>
      <c r="E1724" s="99"/>
      <c r="F1724" s="7" t="s">
        <v>2180</v>
      </c>
      <c r="G1724" s="83" t="s">
        <v>2180</v>
      </c>
    </row>
    <row r="1725" spans="2:7" ht="35.1" customHeight="1" x14ac:dyDescent="0.25">
      <c r="B1725" s="116" t="s">
        <v>2180</v>
      </c>
      <c r="C1725" s="86" t="s">
        <v>2180</v>
      </c>
      <c r="D1725" s="6" t="s">
        <v>2180</v>
      </c>
      <c r="E1725" s="99"/>
      <c r="F1725" s="7" t="s">
        <v>2180</v>
      </c>
      <c r="G1725" s="83" t="s">
        <v>2180</v>
      </c>
    </row>
    <row r="1726" spans="2:7" ht="35.1" customHeight="1" x14ac:dyDescent="0.25">
      <c r="B1726" s="116" t="s">
        <v>2180</v>
      </c>
      <c r="C1726" s="86" t="s">
        <v>2180</v>
      </c>
      <c r="D1726" s="6" t="s">
        <v>2180</v>
      </c>
      <c r="E1726" s="99"/>
      <c r="F1726" s="7" t="s">
        <v>2180</v>
      </c>
      <c r="G1726" s="83" t="s">
        <v>2180</v>
      </c>
    </row>
    <row r="1727" spans="2:7" ht="35.1" customHeight="1" x14ac:dyDescent="0.25">
      <c r="B1727" s="116" t="s">
        <v>2180</v>
      </c>
      <c r="C1727" s="86" t="s">
        <v>2180</v>
      </c>
      <c r="D1727" s="6" t="s">
        <v>2180</v>
      </c>
      <c r="E1727" s="99"/>
      <c r="F1727" s="7" t="s">
        <v>2180</v>
      </c>
      <c r="G1727" s="83" t="s">
        <v>2180</v>
      </c>
    </row>
    <row r="1728" spans="2:7" ht="35.1" customHeight="1" x14ac:dyDescent="0.25">
      <c r="B1728" s="116" t="s">
        <v>2180</v>
      </c>
      <c r="C1728" s="86" t="s">
        <v>2180</v>
      </c>
      <c r="D1728" s="6" t="s">
        <v>2180</v>
      </c>
      <c r="E1728" s="99"/>
      <c r="F1728" s="7" t="s">
        <v>2180</v>
      </c>
      <c r="G1728" s="83" t="s">
        <v>2180</v>
      </c>
    </row>
    <row r="1729" spans="2:7" ht="35.1" customHeight="1" x14ac:dyDescent="0.25">
      <c r="B1729" s="116" t="s">
        <v>2180</v>
      </c>
      <c r="C1729" s="86" t="s">
        <v>2180</v>
      </c>
      <c r="D1729" s="6" t="s">
        <v>2180</v>
      </c>
      <c r="E1729" s="99"/>
      <c r="F1729" s="7" t="s">
        <v>2180</v>
      </c>
      <c r="G1729" s="83" t="s">
        <v>2180</v>
      </c>
    </row>
    <row r="1730" spans="2:7" ht="35.1" customHeight="1" x14ac:dyDescent="0.25">
      <c r="B1730" s="116" t="s">
        <v>2180</v>
      </c>
      <c r="C1730" s="86" t="s">
        <v>2180</v>
      </c>
      <c r="D1730" s="6" t="s">
        <v>2180</v>
      </c>
      <c r="E1730" s="99"/>
      <c r="F1730" s="7" t="s">
        <v>2180</v>
      </c>
      <c r="G1730" s="83" t="s">
        <v>2180</v>
      </c>
    </row>
    <row r="1731" spans="2:7" ht="35.1" customHeight="1" x14ac:dyDescent="0.25">
      <c r="B1731" s="116" t="s">
        <v>2180</v>
      </c>
      <c r="C1731" s="86" t="s">
        <v>2180</v>
      </c>
      <c r="D1731" s="6" t="s">
        <v>2180</v>
      </c>
      <c r="E1731" s="99"/>
      <c r="F1731" s="7" t="s">
        <v>2180</v>
      </c>
      <c r="G1731" s="83" t="s">
        <v>2180</v>
      </c>
    </row>
    <row r="1732" spans="2:7" ht="35.1" customHeight="1" x14ac:dyDescent="0.25">
      <c r="B1732" s="116" t="s">
        <v>2180</v>
      </c>
      <c r="C1732" s="86" t="s">
        <v>2180</v>
      </c>
      <c r="D1732" s="6" t="s">
        <v>2180</v>
      </c>
      <c r="E1732" s="99"/>
      <c r="F1732" s="7" t="s">
        <v>2180</v>
      </c>
      <c r="G1732" s="83" t="s">
        <v>2180</v>
      </c>
    </row>
    <row r="1733" spans="2:7" ht="35.1" customHeight="1" x14ac:dyDescent="0.25">
      <c r="B1733" s="116" t="s">
        <v>2180</v>
      </c>
      <c r="C1733" s="86" t="s">
        <v>2180</v>
      </c>
      <c r="D1733" s="6" t="s">
        <v>2180</v>
      </c>
      <c r="E1733" s="99"/>
      <c r="F1733" s="7" t="s">
        <v>2180</v>
      </c>
      <c r="G1733" s="83" t="s">
        <v>2180</v>
      </c>
    </row>
    <row r="1734" spans="2:7" ht="35.1" customHeight="1" x14ac:dyDescent="0.25">
      <c r="B1734" s="116" t="s">
        <v>2180</v>
      </c>
      <c r="C1734" s="86" t="s">
        <v>2180</v>
      </c>
      <c r="D1734" s="6" t="s">
        <v>2180</v>
      </c>
      <c r="E1734" s="99"/>
      <c r="F1734" s="7" t="s">
        <v>2180</v>
      </c>
      <c r="G1734" s="83" t="s">
        <v>2180</v>
      </c>
    </row>
    <row r="1735" spans="2:7" ht="35.1" customHeight="1" x14ac:dyDescent="0.25">
      <c r="B1735" s="116" t="s">
        <v>2180</v>
      </c>
      <c r="C1735" s="86" t="s">
        <v>2180</v>
      </c>
      <c r="D1735" s="6" t="s">
        <v>2180</v>
      </c>
      <c r="E1735" s="99"/>
      <c r="F1735" s="7" t="s">
        <v>2180</v>
      </c>
      <c r="G1735" s="83" t="s">
        <v>2180</v>
      </c>
    </row>
    <row r="1736" spans="2:7" ht="35.1" customHeight="1" x14ac:dyDescent="0.25">
      <c r="B1736" s="116" t="s">
        <v>2180</v>
      </c>
      <c r="C1736" s="86" t="s">
        <v>2180</v>
      </c>
      <c r="D1736" s="6" t="s">
        <v>2180</v>
      </c>
      <c r="E1736" s="99"/>
      <c r="F1736" s="7" t="s">
        <v>2180</v>
      </c>
      <c r="G1736" s="83" t="s">
        <v>2180</v>
      </c>
    </row>
    <row r="1737" spans="2:7" ht="35.1" customHeight="1" x14ac:dyDescent="0.25">
      <c r="B1737" s="116" t="s">
        <v>2180</v>
      </c>
      <c r="C1737" s="86" t="s">
        <v>2180</v>
      </c>
      <c r="D1737" s="6" t="s">
        <v>2180</v>
      </c>
      <c r="E1737" s="99"/>
      <c r="F1737" s="7" t="s">
        <v>2180</v>
      </c>
      <c r="G1737" s="83" t="s">
        <v>2180</v>
      </c>
    </row>
    <row r="1738" spans="2:7" ht="35.1" customHeight="1" x14ac:dyDescent="0.25">
      <c r="B1738" s="116" t="s">
        <v>2180</v>
      </c>
      <c r="C1738" s="86" t="s">
        <v>2180</v>
      </c>
      <c r="D1738" s="6" t="s">
        <v>2180</v>
      </c>
      <c r="E1738" s="99"/>
      <c r="F1738" s="7" t="s">
        <v>2180</v>
      </c>
      <c r="G1738" s="83" t="s">
        <v>2180</v>
      </c>
    </row>
    <row r="1739" spans="2:7" ht="35.1" customHeight="1" x14ac:dyDescent="0.25">
      <c r="B1739" s="116" t="s">
        <v>2180</v>
      </c>
      <c r="C1739" s="86" t="s">
        <v>2180</v>
      </c>
      <c r="D1739" s="6" t="s">
        <v>2180</v>
      </c>
      <c r="E1739" s="99"/>
      <c r="F1739" s="7" t="s">
        <v>2180</v>
      </c>
      <c r="G1739" s="83" t="s">
        <v>2180</v>
      </c>
    </row>
    <row r="1740" spans="2:7" ht="35.1" customHeight="1" x14ac:dyDescent="0.25">
      <c r="B1740" s="116" t="s">
        <v>2180</v>
      </c>
      <c r="C1740" s="86" t="s">
        <v>2180</v>
      </c>
      <c r="D1740" s="6" t="s">
        <v>2180</v>
      </c>
      <c r="E1740" s="99"/>
      <c r="F1740" s="7" t="s">
        <v>2180</v>
      </c>
      <c r="G1740" s="83" t="s">
        <v>2180</v>
      </c>
    </row>
    <row r="1741" spans="2:7" ht="35.1" customHeight="1" x14ac:dyDescent="0.25">
      <c r="B1741" s="116" t="s">
        <v>2180</v>
      </c>
      <c r="C1741" s="86" t="s">
        <v>2180</v>
      </c>
      <c r="D1741" s="6" t="s">
        <v>2180</v>
      </c>
      <c r="E1741" s="99"/>
      <c r="F1741" s="7" t="s">
        <v>2180</v>
      </c>
      <c r="G1741" s="83" t="s">
        <v>2180</v>
      </c>
    </row>
    <row r="1742" spans="2:7" ht="35.1" customHeight="1" x14ac:dyDescent="0.25">
      <c r="B1742" s="116" t="s">
        <v>2180</v>
      </c>
      <c r="C1742" s="86" t="s">
        <v>2180</v>
      </c>
      <c r="D1742" s="6" t="s">
        <v>2180</v>
      </c>
      <c r="E1742" s="99"/>
      <c r="F1742" s="7" t="s">
        <v>2180</v>
      </c>
      <c r="G1742" s="83" t="s">
        <v>2180</v>
      </c>
    </row>
    <row r="1743" spans="2:7" ht="35.1" customHeight="1" x14ac:dyDescent="0.25">
      <c r="B1743" s="116" t="s">
        <v>2180</v>
      </c>
      <c r="C1743" s="86" t="s">
        <v>2180</v>
      </c>
      <c r="D1743" s="6" t="s">
        <v>2180</v>
      </c>
      <c r="E1743" s="99"/>
      <c r="F1743" s="7" t="s">
        <v>2180</v>
      </c>
      <c r="G1743" s="83" t="s">
        <v>2180</v>
      </c>
    </row>
    <row r="1744" spans="2:7" ht="35.1" customHeight="1" x14ac:dyDescent="0.25">
      <c r="B1744" s="116" t="s">
        <v>2180</v>
      </c>
      <c r="C1744" s="86" t="s">
        <v>2180</v>
      </c>
      <c r="D1744" s="6" t="s">
        <v>2180</v>
      </c>
      <c r="E1744" s="99"/>
      <c r="F1744" s="7" t="s">
        <v>2180</v>
      </c>
      <c r="G1744" s="83" t="s">
        <v>2180</v>
      </c>
    </row>
    <row r="1745" spans="2:7" ht="35.1" customHeight="1" x14ac:dyDescent="0.25">
      <c r="B1745" s="116" t="s">
        <v>2180</v>
      </c>
      <c r="C1745" s="86" t="s">
        <v>2180</v>
      </c>
      <c r="D1745" s="6" t="s">
        <v>2180</v>
      </c>
      <c r="E1745" s="99"/>
      <c r="F1745" s="7" t="s">
        <v>2180</v>
      </c>
      <c r="G1745" s="83" t="s">
        <v>2180</v>
      </c>
    </row>
    <row r="1746" spans="2:7" ht="35.1" customHeight="1" x14ac:dyDescent="0.25">
      <c r="B1746" s="116" t="s">
        <v>2180</v>
      </c>
      <c r="C1746" s="86" t="s">
        <v>2180</v>
      </c>
      <c r="D1746" s="6" t="s">
        <v>2180</v>
      </c>
      <c r="E1746" s="99"/>
      <c r="F1746" s="7" t="s">
        <v>2180</v>
      </c>
      <c r="G1746" s="83" t="s">
        <v>2180</v>
      </c>
    </row>
    <row r="1747" spans="2:7" ht="35.1" customHeight="1" x14ac:dyDescent="0.25">
      <c r="B1747" s="116" t="s">
        <v>2180</v>
      </c>
      <c r="C1747" s="86" t="s">
        <v>2180</v>
      </c>
      <c r="D1747" s="6" t="s">
        <v>2180</v>
      </c>
      <c r="E1747" s="99"/>
      <c r="F1747" s="7" t="s">
        <v>2180</v>
      </c>
      <c r="G1747" s="83" t="s">
        <v>2180</v>
      </c>
    </row>
    <row r="1748" spans="2:7" ht="35.1" customHeight="1" x14ac:dyDescent="0.25">
      <c r="B1748" s="116" t="s">
        <v>2180</v>
      </c>
      <c r="C1748" s="86" t="s">
        <v>2180</v>
      </c>
      <c r="D1748" s="6" t="s">
        <v>2180</v>
      </c>
      <c r="E1748" s="99"/>
      <c r="F1748" s="7" t="s">
        <v>2180</v>
      </c>
      <c r="G1748" s="83" t="s">
        <v>2180</v>
      </c>
    </row>
    <row r="1749" spans="2:7" ht="35.1" customHeight="1" x14ac:dyDescent="0.25">
      <c r="B1749" s="116" t="s">
        <v>2180</v>
      </c>
      <c r="C1749" s="86" t="s">
        <v>2180</v>
      </c>
      <c r="D1749" s="6" t="s">
        <v>2180</v>
      </c>
      <c r="E1749" s="99"/>
      <c r="F1749" s="7" t="s">
        <v>2180</v>
      </c>
      <c r="G1749" s="83" t="s">
        <v>2180</v>
      </c>
    </row>
    <row r="1750" spans="2:7" ht="35.1" customHeight="1" x14ac:dyDescent="0.25">
      <c r="B1750" s="116" t="s">
        <v>2180</v>
      </c>
      <c r="C1750" s="86" t="s">
        <v>2180</v>
      </c>
      <c r="D1750" s="6" t="s">
        <v>2180</v>
      </c>
      <c r="E1750" s="99"/>
      <c r="F1750" s="7" t="s">
        <v>2180</v>
      </c>
      <c r="G1750" s="83" t="s">
        <v>2180</v>
      </c>
    </row>
    <row r="1751" spans="2:7" ht="35.1" customHeight="1" x14ac:dyDescent="0.25">
      <c r="B1751" s="116" t="s">
        <v>2180</v>
      </c>
      <c r="C1751" s="86" t="s">
        <v>2180</v>
      </c>
      <c r="D1751" s="6" t="s">
        <v>2180</v>
      </c>
      <c r="E1751" s="99"/>
      <c r="F1751" s="7" t="s">
        <v>2180</v>
      </c>
      <c r="G1751" s="83" t="s">
        <v>2180</v>
      </c>
    </row>
    <row r="1752" spans="2:7" ht="35.1" customHeight="1" x14ac:dyDescent="0.25">
      <c r="B1752" s="116" t="s">
        <v>2180</v>
      </c>
      <c r="C1752" s="86" t="s">
        <v>2180</v>
      </c>
      <c r="D1752" s="6" t="s">
        <v>2180</v>
      </c>
      <c r="E1752" s="99"/>
      <c r="F1752" s="7" t="s">
        <v>2180</v>
      </c>
      <c r="G1752" s="83" t="s">
        <v>2180</v>
      </c>
    </row>
    <row r="1753" spans="2:7" ht="35.1" customHeight="1" x14ac:dyDescent="0.25">
      <c r="B1753" s="116" t="s">
        <v>2180</v>
      </c>
      <c r="C1753" s="86" t="s">
        <v>2180</v>
      </c>
      <c r="D1753" s="6" t="s">
        <v>2180</v>
      </c>
      <c r="E1753" s="99"/>
      <c r="F1753" s="7" t="s">
        <v>2180</v>
      </c>
      <c r="G1753" s="83" t="s">
        <v>2180</v>
      </c>
    </row>
    <row r="1754" spans="2:7" ht="35.1" customHeight="1" x14ac:dyDescent="0.25">
      <c r="B1754" s="116" t="s">
        <v>2180</v>
      </c>
      <c r="C1754" s="86" t="s">
        <v>2180</v>
      </c>
      <c r="D1754" s="6" t="s">
        <v>2180</v>
      </c>
      <c r="E1754" s="99"/>
      <c r="F1754" s="7" t="s">
        <v>2180</v>
      </c>
      <c r="G1754" s="83" t="s">
        <v>2180</v>
      </c>
    </row>
    <row r="1755" spans="2:7" ht="35.1" customHeight="1" x14ac:dyDescent="0.25">
      <c r="B1755" s="116" t="s">
        <v>2180</v>
      </c>
      <c r="C1755" s="86" t="s">
        <v>2180</v>
      </c>
      <c r="D1755" s="6" t="s">
        <v>2180</v>
      </c>
      <c r="E1755" s="99"/>
      <c r="F1755" s="7" t="s">
        <v>2180</v>
      </c>
      <c r="G1755" s="83" t="s">
        <v>2180</v>
      </c>
    </row>
    <row r="1756" spans="2:7" ht="35.1" customHeight="1" x14ac:dyDescent="0.25">
      <c r="B1756" s="116" t="s">
        <v>2180</v>
      </c>
      <c r="C1756" s="86" t="s">
        <v>2180</v>
      </c>
      <c r="D1756" s="6" t="s">
        <v>2180</v>
      </c>
      <c r="E1756" s="99"/>
      <c r="F1756" s="7" t="s">
        <v>2180</v>
      </c>
      <c r="G1756" s="83" t="s">
        <v>2180</v>
      </c>
    </row>
    <row r="1757" spans="2:7" ht="35.1" customHeight="1" x14ac:dyDescent="0.25">
      <c r="B1757" s="116" t="s">
        <v>2180</v>
      </c>
      <c r="C1757" s="86" t="s">
        <v>2180</v>
      </c>
      <c r="D1757" s="6" t="s">
        <v>2180</v>
      </c>
      <c r="E1757" s="99"/>
      <c r="F1757" s="7" t="s">
        <v>2180</v>
      </c>
      <c r="G1757" s="83" t="s">
        <v>2180</v>
      </c>
    </row>
    <row r="1758" spans="2:7" ht="35.1" customHeight="1" x14ac:dyDescent="0.25">
      <c r="B1758" s="116" t="s">
        <v>2180</v>
      </c>
      <c r="C1758" s="86" t="s">
        <v>2180</v>
      </c>
      <c r="D1758" s="6" t="s">
        <v>2180</v>
      </c>
      <c r="E1758" s="99"/>
      <c r="F1758" s="7" t="s">
        <v>2180</v>
      </c>
      <c r="G1758" s="83" t="s">
        <v>2180</v>
      </c>
    </row>
    <row r="1759" spans="2:7" ht="35.1" customHeight="1" x14ac:dyDescent="0.25">
      <c r="B1759" s="116" t="s">
        <v>2180</v>
      </c>
      <c r="C1759" s="86" t="s">
        <v>2180</v>
      </c>
      <c r="D1759" s="6" t="s">
        <v>2180</v>
      </c>
      <c r="E1759" s="99"/>
      <c r="F1759" s="7" t="s">
        <v>2180</v>
      </c>
      <c r="G1759" s="83" t="s">
        <v>2180</v>
      </c>
    </row>
    <row r="1760" spans="2:7" ht="35.1" customHeight="1" x14ac:dyDescent="0.25">
      <c r="B1760" s="116" t="s">
        <v>2180</v>
      </c>
      <c r="C1760" s="86" t="s">
        <v>2180</v>
      </c>
      <c r="D1760" s="6" t="s">
        <v>2180</v>
      </c>
      <c r="E1760" s="99"/>
      <c r="F1760" s="7" t="s">
        <v>2180</v>
      </c>
      <c r="G1760" s="83" t="s">
        <v>2180</v>
      </c>
    </row>
    <row r="1761" spans="2:7" ht="35.1" customHeight="1" x14ac:dyDescent="0.25">
      <c r="B1761" s="116" t="s">
        <v>2180</v>
      </c>
      <c r="C1761" s="86" t="s">
        <v>2180</v>
      </c>
      <c r="D1761" s="6" t="s">
        <v>2180</v>
      </c>
      <c r="E1761" s="99"/>
      <c r="F1761" s="7" t="s">
        <v>2180</v>
      </c>
      <c r="G1761" s="83" t="s">
        <v>2180</v>
      </c>
    </row>
    <row r="1762" spans="2:7" ht="35.1" customHeight="1" x14ac:dyDescent="0.25">
      <c r="B1762" s="116" t="s">
        <v>2180</v>
      </c>
      <c r="C1762" s="86" t="s">
        <v>2180</v>
      </c>
      <c r="D1762" s="6" t="s">
        <v>2180</v>
      </c>
      <c r="E1762" s="99"/>
      <c r="F1762" s="7" t="s">
        <v>2180</v>
      </c>
      <c r="G1762" s="83" t="s">
        <v>2180</v>
      </c>
    </row>
    <row r="1763" spans="2:7" ht="35.1" customHeight="1" x14ac:dyDescent="0.25">
      <c r="B1763" s="116" t="s">
        <v>2180</v>
      </c>
      <c r="C1763" s="86" t="s">
        <v>2180</v>
      </c>
      <c r="D1763" s="6" t="s">
        <v>2180</v>
      </c>
      <c r="E1763" s="99"/>
      <c r="F1763" s="7" t="s">
        <v>2180</v>
      </c>
      <c r="G1763" s="83" t="s">
        <v>2180</v>
      </c>
    </row>
    <row r="1764" spans="2:7" ht="35.1" customHeight="1" x14ac:dyDescent="0.25">
      <c r="B1764" s="116" t="s">
        <v>2180</v>
      </c>
      <c r="C1764" s="86" t="s">
        <v>2180</v>
      </c>
      <c r="D1764" s="6" t="s">
        <v>2180</v>
      </c>
      <c r="E1764" s="99"/>
      <c r="F1764" s="7" t="s">
        <v>2180</v>
      </c>
      <c r="G1764" s="83" t="s">
        <v>2180</v>
      </c>
    </row>
    <row r="1765" spans="2:7" ht="35.1" customHeight="1" x14ac:dyDescent="0.25">
      <c r="B1765" s="116" t="s">
        <v>2180</v>
      </c>
      <c r="C1765" s="86" t="s">
        <v>2180</v>
      </c>
      <c r="D1765" s="6" t="s">
        <v>2180</v>
      </c>
      <c r="E1765" s="99"/>
      <c r="F1765" s="7" t="s">
        <v>2180</v>
      </c>
      <c r="G1765" s="83" t="s">
        <v>2180</v>
      </c>
    </row>
    <row r="1766" spans="2:7" ht="35.1" customHeight="1" x14ac:dyDescent="0.25">
      <c r="B1766" s="116" t="s">
        <v>2180</v>
      </c>
      <c r="C1766" s="86" t="s">
        <v>2180</v>
      </c>
      <c r="D1766" s="6" t="s">
        <v>2180</v>
      </c>
      <c r="E1766" s="99"/>
      <c r="F1766" s="7" t="s">
        <v>2180</v>
      </c>
      <c r="G1766" s="83" t="s">
        <v>2180</v>
      </c>
    </row>
    <row r="1767" spans="2:7" ht="35.1" customHeight="1" x14ac:dyDescent="0.25">
      <c r="B1767" s="116" t="s">
        <v>2180</v>
      </c>
      <c r="C1767" s="86" t="s">
        <v>2180</v>
      </c>
      <c r="D1767" s="6" t="s">
        <v>2180</v>
      </c>
      <c r="E1767" s="99"/>
      <c r="F1767" s="7" t="s">
        <v>2180</v>
      </c>
      <c r="G1767" s="83" t="s">
        <v>2180</v>
      </c>
    </row>
    <row r="1768" spans="2:7" ht="35.1" customHeight="1" x14ac:dyDescent="0.25">
      <c r="B1768" s="116" t="s">
        <v>2180</v>
      </c>
      <c r="C1768" s="86" t="s">
        <v>2180</v>
      </c>
      <c r="D1768" s="6" t="s">
        <v>2180</v>
      </c>
      <c r="E1768" s="99"/>
      <c r="F1768" s="7" t="s">
        <v>2180</v>
      </c>
      <c r="G1768" s="83" t="s">
        <v>2180</v>
      </c>
    </row>
    <row r="1769" spans="2:7" ht="35.1" customHeight="1" x14ac:dyDescent="0.25">
      <c r="B1769" s="116" t="s">
        <v>2180</v>
      </c>
      <c r="C1769" s="86" t="s">
        <v>2180</v>
      </c>
      <c r="D1769" s="6" t="s">
        <v>2180</v>
      </c>
      <c r="E1769" s="99"/>
      <c r="F1769" s="7" t="s">
        <v>2180</v>
      </c>
      <c r="G1769" s="83" t="s">
        <v>2180</v>
      </c>
    </row>
    <row r="1770" spans="2:7" ht="35.1" customHeight="1" x14ac:dyDescent="0.25">
      <c r="B1770" s="116" t="s">
        <v>2180</v>
      </c>
      <c r="C1770" s="86" t="s">
        <v>2180</v>
      </c>
      <c r="D1770" s="6" t="s">
        <v>2180</v>
      </c>
      <c r="E1770" s="99"/>
      <c r="F1770" s="7" t="s">
        <v>2180</v>
      </c>
      <c r="G1770" s="83" t="s">
        <v>2180</v>
      </c>
    </row>
    <row r="1771" spans="2:7" ht="35.1" customHeight="1" x14ac:dyDescent="0.25">
      <c r="B1771" s="116" t="s">
        <v>2180</v>
      </c>
      <c r="C1771" s="86" t="s">
        <v>2180</v>
      </c>
      <c r="D1771" s="6" t="s">
        <v>2180</v>
      </c>
      <c r="E1771" s="99"/>
      <c r="F1771" s="7" t="s">
        <v>2180</v>
      </c>
      <c r="G1771" s="83" t="s">
        <v>2180</v>
      </c>
    </row>
    <row r="1772" spans="2:7" ht="35.1" customHeight="1" x14ac:dyDescent="0.25">
      <c r="B1772" s="116" t="s">
        <v>2180</v>
      </c>
      <c r="C1772" s="86" t="s">
        <v>2180</v>
      </c>
      <c r="D1772" s="6" t="s">
        <v>2180</v>
      </c>
      <c r="E1772" s="99"/>
      <c r="F1772" s="7" t="s">
        <v>2180</v>
      </c>
      <c r="G1772" s="83" t="s">
        <v>2180</v>
      </c>
    </row>
    <row r="1773" spans="2:7" ht="35.1" customHeight="1" x14ac:dyDescent="0.25">
      <c r="B1773" s="116" t="s">
        <v>2180</v>
      </c>
      <c r="C1773" s="86" t="s">
        <v>2180</v>
      </c>
      <c r="D1773" s="6" t="s">
        <v>2180</v>
      </c>
      <c r="E1773" s="99"/>
      <c r="F1773" s="7" t="s">
        <v>2180</v>
      </c>
      <c r="G1773" s="83" t="s">
        <v>2180</v>
      </c>
    </row>
    <row r="1774" spans="2:7" ht="35.1" customHeight="1" x14ac:dyDescent="0.25">
      <c r="B1774" s="116" t="s">
        <v>2180</v>
      </c>
      <c r="C1774" s="86" t="s">
        <v>2180</v>
      </c>
      <c r="D1774" s="6" t="s">
        <v>2180</v>
      </c>
      <c r="E1774" s="99"/>
      <c r="F1774" s="7" t="s">
        <v>2180</v>
      </c>
      <c r="G1774" s="83" t="s">
        <v>2180</v>
      </c>
    </row>
    <row r="1775" spans="2:7" ht="35.1" customHeight="1" x14ac:dyDescent="0.25">
      <c r="B1775" s="116" t="s">
        <v>2180</v>
      </c>
      <c r="C1775" s="86" t="s">
        <v>2180</v>
      </c>
      <c r="D1775" s="6" t="s">
        <v>2180</v>
      </c>
      <c r="E1775" s="99"/>
      <c r="F1775" s="7" t="s">
        <v>2180</v>
      </c>
      <c r="G1775" s="83" t="s">
        <v>2180</v>
      </c>
    </row>
    <row r="1776" spans="2:7" ht="35.1" customHeight="1" x14ac:dyDescent="0.25">
      <c r="B1776" s="116" t="s">
        <v>2180</v>
      </c>
      <c r="C1776" s="86" t="s">
        <v>2180</v>
      </c>
      <c r="D1776" s="6" t="s">
        <v>2180</v>
      </c>
      <c r="E1776" s="99"/>
      <c r="F1776" s="7" t="s">
        <v>2180</v>
      </c>
      <c r="G1776" s="83" t="s">
        <v>2180</v>
      </c>
    </row>
    <row r="1777" spans="2:7" ht="35.1" customHeight="1" x14ac:dyDescent="0.25">
      <c r="B1777" s="116" t="s">
        <v>2180</v>
      </c>
      <c r="C1777" s="86" t="s">
        <v>2180</v>
      </c>
      <c r="D1777" s="6" t="s">
        <v>2180</v>
      </c>
      <c r="E1777" s="99"/>
      <c r="F1777" s="7" t="s">
        <v>2180</v>
      </c>
      <c r="G1777" s="83" t="s">
        <v>2180</v>
      </c>
    </row>
    <row r="1778" spans="2:7" ht="35.1" customHeight="1" x14ac:dyDescent="0.25">
      <c r="B1778" s="116" t="s">
        <v>2180</v>
      </c>
      <c r="C1778" s="86" t="s">
        <v>2180</v>
      </c>
      <c r="D1778" s="6" t="s">
        <v>2180</v>
      </c>
      <c r="E1778" s="99"/>
      <c r="F1778" s="7" t="s">
        <v>2180</v>
      </c>
      <c r="G1778" s="83" t="s">
        <v>2180</v>
      </c>
    </row>
    <row r="1779" spans="2:7" ht="35.1" customHeight="1" x14ac:dyDescent="0.25">
      <c r="B1779" s="116" t="s">
        <v>2180</v>
      </c>
      <c r="C1779" s="86" t="s">
        <v>2180</v>
      </c>
      <c r="D1779" s="6" t="s">
        <v>2180</v>
      </c>
      <c r="E1779" s="99"/>
      <c r="F1779" s="7" t="s">
        <v>2180</v>
      </c>
      <c r="G1779" s="83" t="s">
        <v>2180</v>
      </c>
    </row>
    <row r="1780" spans="2:7" ht="35.1" customHeight="1" x14ac:dyDescent="0.25">
      <c r="B1780" s="116" t="s">
        <v>2180</v>
      </c>
      <c r="C1780" s="86" t="s">
        <v>2180</v>
      </c>
      <c r="D1780" s="6" t="s">
        <v>2180</v>
      </c>
      <c r="E1780" s="99"/>
      <c r="F1780" s="7" t="s">
        <v>2180</v>
      </c>
      <c r="G1780" s="83" t="s">
        <v>2180</v>
      </c>
    </row>
    <row r="1781" spans="2:7" ht="35.1" customHeight="1" x14ac:dyDescent="0.25">
      <c r="B1781" s="116" t="s">
        <v>2180</v>
      </c>
      <c r="C1781" s="86" t="s">
        <v>2180</v>
      </c>
      <c r="D1781" s="6" t="s">
        <v>2180</v>
      </c>
      <c r="E1781" s="99"/>
      <c r="F1781" s="7" t="s">
        <v>2180</v>
      </c>
      <c r="G1781" s="83" t="s">
        <v>2180</v>
      </c>
    </row>
    <row r="1782" spans="2:7" ht="35.1" customHeight="1" x14ac:dyDescent="0.25">
      <c r="B1782" s="116" t="s">
        <v>2180</v>
      </c>
      <c r="C1782" s="86" t="s">
        <v>2180</v>
      </c>
      <c r="D1782" s="6" t="s">
        <v>2180</v>
      </c>
      <c r="E1782" s="99"/>
      <c r="F1782" s="7" t="s">
        <v>2180</v>
      </c>
      <c r="G1782" s="83" t="s">
        <v>2180</v>
      </c>
    </row>
    <row r="1783" spans="2:7" ht="35.1" customHeight="1" x14ac:dyDescent="0.25">
      <c r="B1783" s="116" t="s">
        <v>2180</v>
      </c>
      <c r="C1783" s="86" t="s">
        <v>2180</v>
      </c>
      <c r="D1783" s="6" t="s">
        <v>2180</v>
      </c>
      <c r="E1783" s="99"/>
      <c r="F1783" s="7" t="s">
        <v>2180</v>
      </c>
      <c r="G1783" s="83" t="s">
        <v>2180</v>
      </c>
    </row>
    <row r="1784" spans="2:7" ht="35.1" customHeight="1" x14ac:dyDescent="0.25">
      <c r="B1784" s="116" t="s">
        <v>2180</v>
      </c>
      <c r="C1784" s="86" t="s">
        <v>2180</v>
      </c>
      <c r="D1784" s="6" t="s">
        <v>2180</v>
      </c>
      <c r="E1784" s="99"/>
      <c r="F1784" s="7" t="s">
        <v>2180</v>
      </c>
      <c r="G1784" s="83" t="s">
        <v>2180</v>
      </c>
    </row>
    <row r="1785" spans="2:7" ht="35.1" customHeight="1" x14ac:dyDescent="0.25">
      <c r="B1785" s="116" t="s">
        <v>2180</v>
      </c>
      <c r="C1785" s="86" t="s">
        <v>2180</v>
      </c>
      <c r="D1785" s="6" t="s">
        <v>2180</v>
      </c>
      <c r="E1785" s="99"/>
      <c r="F1785" s="7" t="s">
        <v>2180</v>
      </c>
      <c r="G1785" s="83" t="s">
        <v>2180</v>
      </c>
    </row>
    <row r="1786" spans="2:7" ht="35.1" customHeight="1" x14ac:dyDescent="0.25">
      <c r="B1786" s="116" t="s">
        <v>2180</v>
      </c>
      <c r="C1786" s="86" t="s">
        <v>2180</v>
      </c>
      <c r="D1786" s="6" t="s">
        <v>2180</v>
      </c>
      <c r="E1786" s="99"/>
      <c r="F1786" s="7" t="s">
        <v>2180</v>
      </c>
      <c r="G1786" s="83" t="s">
        <v>2180</v>
      </c>
    </row>
    <row r="1787" spans="2:7" ht="35.1" customHeight="1" x14ac:dyDescent="0.25">
      <c r="B1787" s="116" t="s">
        <v>2180</v>
      </c>
      <c r="C1787" s="86" t="s">
        <v>2180</v>
      </c>
      <c r="D1787" s="6" t="s">
        <v>2180</v>
      </c>
      <c r="E1787" s="99"/>
      <c r="F1787" s="7" t="s">
        <v>2180</v>
      </c>
      <c r="G1787" s="83" t="s">
        <v>2180</v>
      </c>
    </row>
    <row r="1788" spans="2:7" ht="35.1" customHeight="1" x14ac:dyDescent="0.25">
      <c r="B1788" s="116" t="s">
        <v>2180</v>
      </c>
      <c r="C1788" s="86" t="s">
        <v>2180</v>
      </c>
      <c r="D1788" s="6" t="s">
        <v>2180</v>
      </c>
      <c r="E1788" s="99"/>
      <c r="F1788" s="7" t="s">
        <v>2180</v>
      </c>
      <c r="G1788" s="83" t="s">
        <v>2180</v>
      </c>
    </row>
    <row r="1789" spans="2:7" ht="35.1" customHeight="1" x14ac:dyDescent="0.25">
      <c r="B1789" s="116" t="s">
        <v>2180</v>
      </c>
      <c r="C1789" s="86" t="s">
        <v>2180</v>
      </c>
      <c r="D1789" s="6" t="s">
        <v>2180</v>
      </c>
      <c r="E1789" s="99"/>
      <c r="F1789" s="7" t="s">
        <v>2180</v>
      </c>
      <c r="G1789" s="83" t="s">
        <v>2180</v>
      </c>
    </row>
    <row r="1790" spans="2:7" ht="35.1" customHeight="1" x14ac:dyDescent="0.25">
      <c r="B1790" s="116" t="s">
        <v>2180</v>
      </c>
      <c r="C1790" s="86" t="s">
        <v>2180</v>
      </c>
      <c r="D1790" s="6" t="s">
        <v>2180</v>
      </c>
      <c r="E1790" s="99"/>
      <c r="F1790" s="7" t="s">
        <v>2180</v>
      </c>
      <c r="G1790" s="83" t="s">
        <v>2180</v>
      </c>
    </row>
    <row r="1791" spans="2:7" ht="35.1" customHeight="1" x14ac:dyDescent="0.25">
      <c r="B1791" s="116" t="s">
        <v>2180</v>
      </c>
      <c r="C1791" s="86" t="s">
        <v>2180</v>
      </c>
      <c r="D1791" s="6" t="s">
        <v>2180</v>
      </c>
      <c r="E1791" s="99"/>
      <c r="F1791" s="7" t="s">
        <v>2180</v>
      </c>
      <c r="G1791" s="83" t="s">
        <v>2180</v>
      </c>
    </row>
    <row r="1792" spans="2:7" ht="35.1" customHeight="1" x14ac:dyDescent="0.25">
      <c r="B1792" s="116" t="s">
        <v>2180</v>
      </c>
      <c r="C1792" s="86" t="s">
        <v>2180</v>
      </c>
      <c r="D1792" s="6" t="s">
        <v>2180</v>
      </c>
      <c r="E1792" s="99"/>
      <c r="F1792" s="7" t="s">
        <v>2180</v>
      </c>
      <c r="G1792" s="83" t="s">
        <v>2180</v>
      </c>
    </row>
    <row r="1793" spans="2:7" ht="35.1" customHeight="1" x14ac:dyDescent="0.25">
      <c r="B1793" s="116" t="s">
        <v>2180</v>
      </c>
      <c r="C1793" s="86" t="s">
        <v>2180</v>
      </c>
      <c r="D1793" s="6" t="s">
        <v>2180</v>
      </c>
      <c r="E1793" s="99"/>
      <c r="F1793" s="7" t="s">
        <v>2180</v>
      </c>
      <c r="G1793" s="83" t="s">
        <v>2180</v>
      </c>
    </row>
    <row r="1794" spans="2:7" ht="35.1" customHeight="1" x14ac:dyDescent="0.25">
      <c r="B1794" s="116" t="s">
        <v>2180</v>
      </c>
      <c r="C1794" s="86" t="s">
        <v>2180</v>
      </c>
      <c r="D1794" s="6" t="s">
        <v>2180</v>
      </c>
      <c r="E1794" s="99"/>
      <c r="F1794" s="7" t="s">
        <v>2180</v>
      </c>
      <c r="G1794" s="83" t="s">
        <v>2180</v>
      </c>
    </row>
    <row r="1795" spans="2:7" ht="35.1" customHeight="1" x14ac:dyDescent="0.25">
      <c r="B1795" s="116" t="s">
        <v>2180</v>
      </c>
      <c r="C1795" s="86" t="s">
        <v>2180</v>
      </c>
      <c r="D1795" s="6" t="s">
        <v>2180</v>
      </c>
      <c r="E1795" s="99"/>
      <c r="F1795" s="7" t="s">
        <v>2180</v>
      </c>
      <c r="G1795" s="83" t="s">
        <v>2180</v>
      </c>
    </row>
    <row r="1796" spans="2:7" ht="35.1" customHeight="1" x14ac:dyDescent="0.25">
      <c r="B1796" s="116" t="s">
        <v>2180</v>
      </c>
      <c r="C1796" s="86" t="s">
        <v>2180</v>
      </c>
      <c r="D1796" s="6" t="s">
        <v>2180</v>
      </c>
      <c r="E1796" s="99"/>
      <c r="F1796" s="7" t="s">
        <v>2180</v>
      </c>
      <c r="G1796" s="83" t="s">
        <v>2180</v>
      </c>
    </row>
    <row r="1797" spans="2:7" ht="35.1" customHeight="1" x14ac:dyDescent="0.25">
      <c r="B1797" s="116" t="s">
        <v>2180</v>
      </c>
      <c r="C1797" s="86" t="s">
        <v>2180</v>
      </c>
      <c r="D1797" s="6" t="s">
        <v>2180</v>
      </c>
      <c r="E1797" s="99"/>
      <c r="F1797" s="7" t="s">
        <v>2180</v>
      </c>
      <c r="G1797" s="83" t="s">
        <v>2180</v>
      </c>
    </row>
    <row r="1798" spans="2:7" ht="35.1" customHeight="1" x14ac:dyDescent="0.25">
      <c r="B1798" s="116" t="s">
        <v>2180</v>
      </c>
      <c r="C1798" s="86" t="s">
        <v>2180</v>
      </c>
      <c r="D1798" s="6" t="s">
        <v>2180</v>
      </c>
      <c r="E1798" s="99"/>
      <c r="F1798" s="7" t="s">
        <v>2180</v>
      </c>
      <c r="G1798" s="83" t="s">
        <v>2180</v>
      </c>
    </row>
    <row r="1799" spans="2:7" ht="35.1" customHeight="1" x14ac:dyDescent="0.25">
      <c r="B1799" s="116" t="s">
        <v>2180</v>
      </c>
      <c r="C1799" s="86" t="s">
        <v>2180</v>
      </c>
      <c r="D1799" s="6" t="s">
        <v>2180</v>
      </c>
      <c r="E1799" s="99"/>
      <c r="F1799" s="7" t="s">
        <v>2180</v>
      </c>
      <c r="G1799" s="83" t="s">
        <v>2180</v>
      </c>
    </row>
    <row r="1800" spans="2:7" ht="35.1" customHeight="1" x14ac:dyDescent="0.25">
      <c r="B1800" s="116" t="s">
        <v>2180</v>
      </c>
      <c r="C1800" s="86" t="s">
        <v>2180</v>
      </c>
      <c r="D1800" s="6" t="s">
        <v>2180</v>
      </c>
      <c r="E1800" s="99"/>
      <c r="F1800" s="7" t="s">
        <v>2180</v>
      </c>
      <c r="G1800" s="83" t="s">
        <v>2180</v>
      </c>
    </row>
    <row r="1801" spans="2:7" ht="35.1" customHeight="1" x14ac:dyDescent="0.25">
      <c r="B1801" s="116" t="s">
        <v>2180</v>
      </c>
      <c r="C1801" s="86" t="s">
        <v>2180</v>
      </c>
      <c r="D1801" s="6" t="s">
        <v>2180</v>
      </c>
      <c r="E1801" s="99"/>
      <c r="F1801" s="7" t="s">
        <v>2180</v>
      </c>
      <c r="G1801" s="83" t="s">
        <v>2180</v>
      </c>
    </row>
    <row r="1802" spans="2:7" ht="35.1" customHeight="1" x14ac:dyDescent="0.25">
      <c r="B1802" s="116" t="s">
        <v>2180</v>
      </c>
      <c r="C1802" s="86" t="s">
        <v>2180</v>
      </c>
      <c r="D1802" s="6" t="s">
        <v>2180</v>
      </c>
      <c r="E1802" s="99"/>
      <c r="F1802" s="7" t="s">
        <v>2180</v>
      </c>
      <c r="G1802" s="83" t="s">
        <v>2180</v>
      </c>
    </row>
    <row r="1803" spans="2:7" ht="35.1" customHeight="1" x14ac:dyDescent="0.25">
      <c r="B1803" s="116" t="s">
        <v>2180</v>
      </c>
      <c r="C1803" s="86" t="s">
        <v>2180</v>
      </c>
      <c r="D1803" s="6" t="s">
        <v>2180</v>
      </c>
      <c r="E1803" s="99"/>
      <c r="F1803" s="7" t="s">
        <v>2180</v>
      </c>
      <c r="G1803" s="83" t="s">
        <v>2180</v>
      </c>
    </row>
    <row r="1804" spans="2:7" ht="35.1" customHeight="1" x14ac:dyDescent="0.25">
      <c r="B1804" s="116" t="s">
        <v>2180</v>
      </c>
      <c r="C1804" s="86" t="s">
        <v>2180</v>
      </c>
      <c r="D1804" s="6" t="s">
        <v>2180</v>
      </c>
      <c r="E1804" s="99"/>
      <c r="F1804" s="7" t="s">
        <v>2180</v>
      </c>
      <c r="G1804" s="83" t="s">
        <v>2180</v>
      </c>
    </row>
    <row r="1805" spans="2:7" ht="35.1" customHeight="1" x14ac:dyDescent="0.25">
      <c r="B1805" s="116" t="s">
        <v>2180</v>
      </c>
      <c r="C1805" s="86" t="s">
        <v>2180</v>
      </c>
      <c r="D1805" s="6" t="s">
        <v>2180</v>
      </c>
      <c r="E1805" s="99"/>
      <c r="F1805" s="7" t="s">
        <v>2180</v>
      </c>
      <c r="G1805" s="83" t="s">
        <v>2180</v>
      </c>
    </row>
    <row r="1806" spans="2:7" ht="35.1" customHeight="1" x14ac:dyDescent="0.25">
      <c r="B1806" s="116" t="s">
        <v>2180</v>
      </c>
      <c r="C1806" s="86" t="s">
        <v>2180</v>
      </c>
      <c r="D1806" s="6" t="s">
        <v>2180</v>
      </c>
      <c r="E1806" s="99"/>
      <c r="F1806" s="7" t="s">
        <v>2180</v>
      </c>
      <c r="G1806" s="83" t="s">
        <v>2180</v>
      </c>
    </row>
    <row r="1807" spans="2:7" ht="35.1" customHeight="1" x14ac:dyDescent="0.25">
      <c r="B1807" s="116" t="s">
        <v>2180</v>
      </c>
      <c r="C1807" s="86" t="s">
        <v>2180</v>
      </c>
      <c r="D1807" s="6" t="s">
        <v>2180</v>
      </c>
      <c r="E1807" s="99"/>
      <c r="F1807" s="7" t="s">
        <v>2180</v>
      </c>
      <c r="G1807" s="83" t="s">
        <v>2180</v>
      </c>
    </row>
    <row r="1808" spans="2:7" ht="35.1" customHeight="1" x14ac:dyDescent="0.25">
      <c r="B1808" s="116" t="s">
        <v>2180</v>
      </c>
      <c r="C1808" s="86" t="s">
        <v>2180</v>
      </c>
      <c r="D1808" s="6" t="s">
        <v>2180</v>
      </c>
      <c r="E1808" s="99"/>
      <c r="F1808" s="7" t="s">
        <v>2180</v>
      </c>
      <c r="G1808" s="83" t="s">
        <v>2180</v>
      </c>
    </row>
    <row r="1809" spans="2:7" ht="35.1" customHeight="1" x14ac:dyDescent="0.25">
      <c r="B1809" s="116" t="s">
        <v>2180</v>
      </c>
      <c r="C1809" s="86" t="s">
        <v>2180</v>
      </c>
      <c r="D1809" s="6" t="s">
        <v>2180</v>
      </c>
      <c r="E1809" s="99"/>
      <c r="F1809" s="7" t="s">
        <v>2180</v>
      </c>
      <c r="G1809" s="83" t="s">
        <v>2180</v>
      </c>
    </row>
    <row r="1810" spans="2:7" ht="35.1" customHeight="1" x14ac:dyDescent="0.25">
      <c r="B1810" s="116" t="s">
        <v>2180</v>
      </c>
      <c r="C1810" s="86" t="s">
        <v>2180</v>
      </c>
      <c r="D1810" s="6" t="s">
        <v>2180</v>
      </c>
      <c r="E1810" s="99"/>
      <c r="F1810" s="7" t="s">
        <v>2180</v>
      </c>
      <c r="G1810" s="83" t="s">
        <v>2180</v>
      </c>
    </row>
    <row r="1811" spans="2:7" ht="35.1" customHeight="1" x14ac:dyDescent="0.25">
      <c r="B1811" s="116" t="s">
        <v>2180</v>
      </c>
      <c r="C1811" s="86" t="s">
        <v>2180</v>
      </c>
      <c r="D1811" s="6" t="s">
        <v>2180</v>
      </c>
      <c r="E1811" s="99"/>
      <c r="F1811" s="7" t="s">
        <v>2180</v>
      </c>
      <c r="G1811" s="83" t="s">
        <v>2180</v>
      </c>
    </row>
    <row r="1812" spans="2:7" ht="35.1" customHeight="1" x14ac:dyDescent="0.25">
      <c r="B1812" s="116" t="s">
        <v>2180</v>
      </c>
      <c r="C1812" s="86" t="s">
        <v>2180</v>
      </c>
      <c r="D1812" s="6" t="s">
        <v>2180</v>
      </c>
      <c r="E1812" s="99"/>
      <c r="F1812" s="7" t="s">
        <v>2180</v>
      </c>
      <c r="G1812" s="83" t="s">
        <v>2180</v>
      </c>
    </row>
    <row r="1813" spans="2:7" ht="35.1" customHeight="1" x14ac:dyDescent="0.25">
      <c r="B1813" s="116" t="s">
        <v>2180</v>
      </c>
      <c r="C1813" s="86" t="s">
        <v>2180</v>
      </c>
      <c r="D1813" s="6" t="s">
        <v>2180</v>
      </c>
      <c r="E1813" s="99"/>
      <c r="F1813" s="7" t="s">
        <v>2180</v>
      </c>
      <c r="G1813" s="83" t="s">
        <v>2180</v>
      </c>
    </row>
    <row r="1814" spans="2:7" ht="35.1" customHeight="1" x14ac:dyDescent="0.25">
      <c r="B1814" s="116" t="s">
        <v>2180</v>
      </c>
      <c r="C1814" s="86" t="s">
        <v>2180</v>
      </c>
      <c r="D1814" s="6" t="s">
        <v>2180</v>
      </c>
      <c r="E1814" s="99"/>
      <c r="F1814" s="7" t="s">
        <v>2180</v>
      </c>
      <c r="G1814" s="83" t="s">
        <v>2180</v>
      </c>
    </row>
    <row r="1815" spans="2:7" ht="35.1" customHeight="1" x14ac:dyDescent="0.25">
      <c r="B1815" s="116" t="s">
        <v>2180</v>
      </c>
      <c r="C1815" s="86" t="s">
        <v>2180</v>
      </c>
      <c r="D1815" s="6" t="s">
        <v>2180</v>
      </c>
      <c r="E1815" s="99"/>
      <c r="F1815" s="7" t="s">
        <v>2180</v>
      </c>
      <c r="G1815" s="83" t="s">
        <v>2180</v>
      </c>
    </row>
    <row r="1816" spans="2:7" ht="35.1" customHeight="1" x14ac:dyDescent="0.25">
      <c r="B1816" s="116" t="s">
        <v>2180</v>
      </c>
      <c r="C1816" s="86" t="s">
        <v>2180</v>
      </c>
      <c r="D1816" s="6" t="s">
        <v>2180</v>
      </c>
      <c r="E1816" s="99"/>
      <c r="F1816" s="7" t="s">
        <v>2180</v>
      </c>
      <c r="G1816" s="83" t="s">
        <v>2180</v>
      </c>
    </row>
    <row r="1817" spans="2:7" ht="35.1" customHeight="1" x14ac:dyDescent="0.25">
      <c r="B1817" s="116" t="s">
        <v>2180</v>
      </c>
      <c r="C1817" s="86" t="s">
        <v>2180</v>
      </c>
      <c r="D1817" s="6" t="s">
        <v>2180</v>
      </c>
      <c r="E1817" s="99"/>
      <c r="F1817" s="7" t="s">
        <v>2180</v>
      </c>
      <c r="G1817" s="83" t="s">
        <v>2180</v>
      </c>
    </row>
    <row r="1818" spans="2:7" ht="35.1" customHeight="1" x14ac:dyDescent="0.25">
      <c r="B1818" s="116" t="s">
        <v>2180</v>
      </c>
      <c r="C1818" s="86" t="s">
        <v>2180</v>
      </c>
      <c r="D1818" s="6" t="s">
        <v>2180</v>
      </c>
      <c r="E1818" s="99"/>
      <c r="F1818" s="7" t="s">
        <v>2180</v>
      </c>
      <c r="G1818" s="83" t="s">
        <v>2180</v>
      </c>
    </row>
    <row r="1819" spans="2:7" ht="35.1" customHeight="1" x14ac:dyDescent="0.25">
      <c r="B1819" s="116" t="s">
        <v>2180</v>
      </c>
      <c r="C1819" s="86" t="s">
        <v>2180</v>
      </c>
      <c r="D1819" s="6" t="s">
        <v>2180</v>
      </c>
      <c r="E1819" s="99"/>
      <c r="F1819" s="7" t="s">
        <v>2180</v>
      </c>
      <c r="G1819" s="83" t="s">
        <v>2180</v>
      </c>
    </row>
    <row r="1820" spans="2:7" ht="35.1" customHeight="1" x14ac:dyDescent="0.25">
      <c r="B1820" s="116" t="s">
        <v>2180</v>
      </c>
      <c r="C1820" s="86" t="s">
        <v>2180</v>
      </c>
      <c r="D1820" s="6" t="s">
        <v>2180</v>
      </c>
      <c r="E1820" s="99"/>
      <c r="F1820" s="7" t="s">
        <v>2180</v>
      </c>
      <c r="G1820" s="83" t="s">
        <v>2180</v>
      </c>
    </row>
    <row r="1821" spans="2:7" ht="35.1" customHeight="1" x14ac:dyDescent="0.25">
      <c r="B1821" s="116" t="s">
        <v>2180</v>
      </c>
      <c r="C1821" s="86" t="s">
        <v>2180</v>
      </c>
      <c r="D1821" s="6" t="s">
        <v>2180</v>
      </c>
      <c r="E1821" s="99"/>
      <c r="F1821" s="7" t="s">
        <v>2180</v>
      </c>
      <c r="G1821" s="83" t="s">
        <v>2180</v>
      </c>
    </row>
    <row r="1822" spans="2:7" ht="35.1" customHeight="1" x14ac:dyDescent="0.25">
      <c r="B1822" s="116" t="s">
        <v>2180</v>
      </c>
      <c r="C1822" s="86" t="s">
        <v>2180</v>
      </c>
      <c r="D1822" s="6" t="s">
        <v>2180</v>
      </c>
      <c r="E1822" s="99"/>
      <c r="F1822" s="7" t="s">
        <v>2180</v>
      </c>
      <c r="G1822" s="83" t="s">
        <v>2180</v>
      </c>
    </row>
    <row r="1823" spans="2:7" ht="35.1" customHeight="1" x14ac:dyDescent="0.25">
      <c r="B1823" s="116" t="s">
        <v>2180</v>
      </c>
      <c r="C1823" s="86" t="s">
        <v>2180</v>
      </c>
      <c r="D1823" s="6" t="s">
        <v>2180</v>
      </c>
      <c r="E1823" s="99"/>
      <c r="F1823" s="7" t="s">
        <v>2180</v>
      </c>
      <c r="G1823" s="83" t="s">
        <v>2180</v>
      </c>
    </row>
    <row r="1824" spans="2:7" ht="35.1" customHeight="1" x14ac:dyDescent="0.25">
      <c r="B1824" s="116" t="s">
        <v>2180</v>
      </c>
      <c r="C1824" s="86" t="s">
        <v>2180</v>
      </c>
      <c r="D1824" s="6" t="s">
        <v>2180</v>
      </c>
      <c r="E1824" s="99"/>
      <c r="F1824" s="7" t="s">
        <v>2180</v>
      </c>
      <c r="G1824" s="83" t="s">
        <v>2180</v>
      </c>
    </row>
    <row r="1825" spans="2:7" ht="35.1" customHeight="1" x14ac:dyDescent="0.25">
      <c r="B1825" s="116" t="s">
        <v>2180</v>
      </c>
      <c r="C1825" s="86" t="s">
        <v>2180</v>
      </c>
      <c r="D1825" s="6" t="s">
        <v>2180</v>
      </c>
      <c r="E1825" s="99"/>
      <c r="F1825" s="7" t="s">
        <v>2180</v>
      </c>
      <c r="G1825" s="83" t="s">
        <v>2180</v>
      </c>
    </row>
    <row r="1826" spans="2:7" ht="35.1" customHeight="1" x14ac:dyDescent="0.25">
      <c r="B1826" s="116" t="s">
        <v>2180</v>
      </c>
      <c r="C1826" s="86" t="s">
        <v>2180</v>
      </c>
      <c r="D1826" s="6" t="s">
        <v>2180</v>
      </c>
      <c r="E1826" s="99"/>
      <c r="F1826" s="7" t="s">
        <v>2180</v>
      </c>
      <c r="G1826" s="83" t="s">
        <v>2180</v>
      </c>
    </row>
    <row r="1827" spans="2:7" ht="35.1" customHeight="1" x14ac:dyDescent="0.25">
      <c r="B1827" s="116" t="s">
        <v>2180</v>
      </c>
      <c r="C1827" s="86" t="s">
        <v>2180</v>
      </c>
      <c r="D1827" s="6" t="s">
        <v>2180</v>
      </c>
      <c r="E1827" s="99"/>
      <c r="F1827" s="7" t="s">
        <v>2180</v>
      </c>
      <c r="G1827" s="83" t="s">
        <v>2180</v>
      </c>
    </row>
    <row r="1828" spans="2:7" ht="35.1" customHeight="1" x14ac:dyDescent="0.25">
      <c r="B1828" s="116" t="s">
        <v>2180</v>
      </c>
      <c r="C1828" s="86" t="s">
        <v>2180</v>
      </c>
      <c r="D1828" s="6" t="s">
        <v>2180</v>
      </c>
      <c r="E1828" s="99"/>
      <c r="F1828" s="7" t="s">
        <v>2180</v>
      </c>
      <c r="G1828" s="83" t="s">
        <v>2180</v>
      </c>
    </row>
    <row r="1829" spans="2:7" ht="35.1" customHeight="1" x14ac:dyDescent="0.25">
      <c r="B1829" s="116" t="s">
        <v>2180</v>
      </c>
      <c r="C1829" s="86" t="s">
        <v>2180</v>
      </c>
      <c r="D1829" s="6" t="s">
        <v>2180</v>
      </c>
      <c r="E1829" s="99"/>
      <c r="F1829" s="7" t="s">
        <v>2180</v>
      </c>
      <c r="G1829" s="83" t="s">
        <v>2180</v>
      </c>
    </row>
    <row r="1830" spans="2:7" ht="35.1" customHeight="1" x14ac:dyDescent="0.25">
      <c r="B1830" s="116" t="s">
        <v>2180</v>
      </c>
      <c r="C1830" s="86" t="s">
        <v>2180</v>
      </c>
      <c r="D1830" s="6" t="s">
        <v>2180</v>
      </c>
      <c r="E1830" s="99"/>
      <c r="F1830" s="7" t="s">
        <v>2180</v>
      </c>
      <c r="G1830" s="83" t="s">
        <v>2180</v>
      </c>
    </row>
    <row r="1831" spans="2:7" ht="35.1" customHeight="1" x14ac:dyDescent="0.25">
      <c r="B1831" s="116" t="s">
        <v>2180</v>
      </c>
      <c r="C1831" s="86" t="s">
        <v>2180</v>
      </c>
      <c r="D1831" s="6" t="s">
        <v>2180</v>
      </c>
      <c r="E1831" s="99"/>
      <c r="F1831" s="7" t="s">
        <v>2180</v>
      </c>
      <c r="G1831" s="83" t="s">
        <v>2180</v>
      </c>
    </row>
    <row r="1832" spans="2:7" ht="35.1" customHeight="1" x14ac:dyDescent="0.25">
      <c r="B1832" s="116" t="s">
        <v>2180</v>
      </c>
      <c r="C1832" s="86" t="s">
        <v>2180</v>
      </c>
      <c r="D1832" s="6" t="s">
        <v>2180</v>
      </c>
      <c r="E1832" s="99"/>
      <c r="F1832" s="7" t="s">
        <v>2180</v>
      </c>
      <c r="G1832" s="83" t="s">
        <v>2180</v>
      </c>
    </row>
    <row r="1833" spans="2:7" ht="35.1" customHeight="1" x14ac:dyDescent="0.25">
      <c r="B1833" s="116" t="s">
        <v>2180</v>
      </c>
      <c r="C1833" s="86" t="s">
        <v>2180</v>
      </c>
      <c r="D1833" s="6" t="s">
        <v>2180</v>
      </c>
      <c r="E1833" s="99"/>
      <c r="F1833" s="7" t="s">
        <v>2180</v>
      </c>
      <c r="G1833" s="83" t="s">
        <v>2180</v>
      </c>
    </row>
    <row r="1834" spans="2:7" ht="35.1" customHeight="1" x14ac:dyDescent="0.25">
      <c r="B1834" s="116" t="s">
        <v>2180</v>
      </c>
      <c r="C1834" s="86" t="s">
        <v>2180</v>
      </c>
      <c r="D1834" s="6" t="s">
        <v>2180</v>
      </c>
      <c r="E1834" s="99"/>
      <c r="F1834" s="7" t="s">
        <v>2180</v>
      </c>
      <c r="G1834" s="83" t="s">
        <v>2180</v>
      </c>
    </row>
    <row r="1835" spans="2:7" ht="35.1" customHeight="1" x14ac:dyDescent="0.25">
      <c r="B1835" s="116" t="s">
        <v>2180</v>
      </c>
      <c r="C1835" s="86" t="s">
        <v>2180</v>
      </c>
      <c r="D1835" s="6" t="s">
        <v>2180</v>
      </c>
      <c r="E1835" s="99"/>
      <c r="F1835" s="7" t="s">
        <v>2180</v>
      </c>
      <c r="G1835" s="83" t="s">
        <v>2180</v>
      </c>
    </row>
    <row r="1836" spans="2:7" ht="35.1" customHeight="1" x14ac:dyDescent="0.25">
      <c r="B1836" s="116" t="s">
        <v>2180</v>
      </c>
      <c r="C1836" s="86" t="s">
        <v>2180</v>
      </c>
      <c r="D1836" s="6" t="s">
        <v>2180</v>
      </c>
      <c r="E1836" s="99"/>
      <c r="F1836" s="7" t="s">
        <v>2180</v>
      </c>
      <c r="G1836" s="83" t="s">
        <v>2180</v>
      </c>
    </row>
    <row r="1837" spans="2:7" ht="35.1" customHeight="1" x14ac:dyDescent="0.25">
      <c r="B1837" s="116" t="s">
        <v>2180</v>
      </c>
      <c r="C1837" s="86" t="s">
        <v>2180</v>
      </c>
      <c r="D1837" s="6" t="s">
        <v>2180</v>
      </c>
      <c r="E1837" s="99"/>
      <c r="F1837" s="7" t="s">
        <v>2180</v>
      </c>
      <c r="G1837" s="83" t="s">
        <v>2180</v>
      </c>
    </row>
    <row r="1838" spans="2:7" ht="35.1" customHeight="1" x14ac:dyDescent="0.25">
      <c r="B1838" s="116" t="s">
        <v>2180</v>
      </c>
      <c r="C1838" s="86" t="s">
        <v>2180</v>
      </c>
      <c r="D1838" s="6" t="s">
        <v>2180</v>
      </c>
      <c r="E1838" s="99"/>
      <c r="F1838" s="7" t="s">
        <v>2180</v>
      </c>
      <c r="G1838" s="83" t="s">
        <v>2180</v>
      </c>
    </row>
    <row r="1839" spans="2:7" ht="35.1" customHeight="1" x14ac:dyDescent="0.25">
      <c r="B1839" s="116" t="s">
        <v>2180</v>
      </c>
      <c r="C1839" s="86" t="s">
        <v>2180</v>
      </c>
      <c r="D1839" s="6" t="s">
        <v>2180</v>
      </c>
      <c r="E1839" s="99"/>
      <c r="F1839" s="7" t="s">
        <v>2180</v>
      </c>
      <c r="G1839" s="83" t="s">
        <v>2180</v>
      </c>
    </row>
    <row r="1840" spans="2:7" ht="35.1" customHeight="1" x14ac:dyDescent="0.25">
      <c r="B1840" s="116" t="s">
        <v>2180</v>
      </c>
      <c r="C1840" s="86" t="s">
        <v>2180</v>
      </c>
      <c r="D1840" s="6" t="s">
        <v>2180</v>
      </c>
      <c r="E1840" s="99"/>
      <c r="F1840" s="7" t="s">
        <v>2180</v>
      </c>
      <c r="G1840" s="83" t="s">
        <v>2180</v>
      </c>
    </row>
    <row r="1841" spans="2:7" ht="35.1" customHeight="1" x14ac:dyDescent="0.25">
      <c r="B1841" s="116" t="s">
        <v>2180</v>
      </c>
      <c r="C1841" s="86" t="s">
        <v>2180</v>
      </c>
      <c r="D1841" s="6" t="s">
        <v>2180</v>
      </c>
      <c r="E1841" s="99"/>
      <c r="F1841" s="7" t="s">
        <v>2180</v>
      </c>
      <c r="G1841" s="83" t="s">
        <v>2180</v>
      </c>
    </row>
    <row r="1842" spans="2:7" ht="35.1" customHeight="1" x14ac:dyDescent="0.25">
      <c r="B1842" s="116" t="s">
        <v>2180</v>
      </c>
      <c r="C1842" s="86" t="s">
        <v>2180</v>
      </c>
      <c r="D1842" s="6" t="s">
        <v>2180</v>
      </c>
      <c r="E1842" s="99"/>
      <c r="F1842" s="7" t="s">
        <v>2180</v>
      </c>
      <c r="G1842" s="83" t="s">
        <v>2180</v>
      </c>
    </row>
    <row r="1843" spans="2:7" ht="35.1" customHeight="1" x14ac:dyDescent="0.25">
      <c r="B1843" s="116" t="s">
        <v>2180</v>
      </c>
      <c r="C1843" s="86" t="s">
        <v>2180</v>
      </c>
      <c r="D1843" s="6" t="s">
        <v>2180</v>
      </c>
      <c r="E1843" s="99"/>
      <c r="F1843" s="7" t="s">
        <v>2180</v>
      </c>
      <c r="G1843" s="83" t="s">
        <v>2180</v>
      </c>
    </row>
    <row r="1844" spans="2:7" ht="35.1" customHeight="1" x14ac:dyDescent="0.25">
      <c r="B1844" s="116" t="s">
        <v>2180</v>
      </c>
      <c r="C1844" s="86" t="s">
        <v>2180</v>
      </c>
      <c r="D1844" s="6" t="s">
        <v>2180</v>
      </c>
      <c r="E1844" s="99"/>
      <c r="F1844" s="7" t="s">
        <v>2180</v>
      </c>
      <c r="G1844" s="83" t="s">
        <v>2180</v>
      </c>
    </row>
    <row r="1845" spans="2:7" ht="35.1" customHeight="1" x14ac:dyDescent="0.25">
      <c r="B1845" s="116" t="s">
        <v>2180</v>
      </c>
      <c r="C1845" s="86" t="s">
        <v>2180</v>
      </c>
      <c r="D1845" s="6" t="s">
        <v>2180</v>
      </c>
      <c r="E1845" s="99"/>
      <c r="F1845" s="7" t="s">
        <v>2180</v>
      </c>
      <c r="G1845" s="83" t="s">
        <v>2180</v>
      </c>
    </row>
    <row r="1846" spans="2:7" ht="35.1" customHeight="1" x14ac:dyDescent="0.25">
      <c r="B1846" s="116" t="s">
        <v>2180</v>
      </c>
      <c r="C1846" s="86" t="s">
        <v>2180</v>
      </c>
      <c r="D1846" s="6" t="s">
        <v>2180</v>
      </c>
      <c r="E1846" s="99"/>
      <c r="F1846" s="7" t="s">
        <v>2180</v>
      </c>
      <c r="G1846" s="83" t="s">
        <v>2180</v>
      </c>
    </row>
    <row r="1847" spans="2:7" ht="35.1" customHeight="1" x14ac:dyDescent="0.25">
      <c r="B1847" s="116" t="s">
        <v>2180</v>
      </c>
      <c r="C1847" s="86" t="s">
        <v>2180</v>
      </c>
      <c r="D1847" s="6" t="s">
        <v>2180</v>
      </c>
      <c r="E1847" s="99"/>
      <c r="F1847" s="7" t="s">
        <v>2180</v>
      </c>
      <c r="G1847" s="83" t="s">
        <v>2180</v>
      </c>
    </row>
    <row r="1848" spans="2:7" ht="35.1" customHeight="1" x14ac:dyDescent="0.25">
      <c r="B1848" s="116" t="s">
        <v>2180</v>
      </c>
      <c r="C1848" s="86" t="s">
        <v>2180</v>
      </c>
      <c r="D1848" s="6" t="s">
        <v>2180</v>
      </c>
      <c r="E1848" s="99"/>
      <c r="F1848" s="7" t="s">
        <v>2180</v>
      </c>
      <c r="G1848" s="83" t="s">
        <v>2180</v>
      </c>
    </row>
    <row r="1849" spans="2:7" ht="35.1" customHeight="1" x14ac:dyDescent="0.25">
      <c r="B1849" s="116" t="s">
        <v>2180</v>
      </c>
      <c r="C1849" s="86" t="s">
        <v>2180</v>
      </c>
      <c r="D1849" s="6" t="s">
        <v>2180</v>
      </c>
      <c r="E1849" s="99"/>
      <c r="F1849" s="7" t="s">
        <v>2180</v>
      </c>
      <c r="G1849" s="83" t="s">
        <v>2180</v>
      </c>
    </row>
    <row r="1850" spans="2:7" ht="35.1" customHeight="1" x14ac:dyDescent="0.25">
      <c r="B1850" s="116" t="s">
        <v>2180</v>
      </c>
      <c r="C1850" s="86" t="s">
        <v>2180</v>
      </c>
      <c r="D1850" s="6" t="s">
        <v>2180</v>
      </c>
      <c r="E1850" s="99"/>
      <c r="F1850" s="7" t="s">
        <v>2180</v>
      </c>
      <c r="G1850" s="83" t="s">
        <v>2180</v>
      </c>
    </row>
    <row r="1851" spans="2:7" ht="35.1" customHeight="1" x14ac:dyDescent="0.25">
      <c r="B1851" s="116" t="s">
        <v>2180</v>
      </c>
      <c r="C1851" s="86" t="s">
        <v>2180</v>
      </c>
      <c r="D1851" s="6" t="s">
        <v>2180</v>
      </c>
      <c r="E1851" s="99"/>
      <c r="F1851" s="7" t="s">
        <v>2180</v>
      </c>
      <c r="G1851" s="83" t="s">
        <v>2180</v>
      </c>
    </row>
    <row r="1852" spans="2:7" ht="35.1" customHeight="1" x14ac:dyDescent="0.25">
      <c r="B1852" s="116" t="s">
        <v>2180</v>
      </c>
      <c r="C1852" s="86" t="s">
        <v>2180</v>
      </c>
      <c r="D1852" s="6" t="s">
        <v>2180</v>
      </c>
      <c r="E1852" s="99"/>
      <c r="F1852" s="7" t="s">
        <v>2180</v>
      </c>
      <c r="G1852" s="83" t="s">
        <v>2180</v>
      </c>
    </row>
    <row r="1853" spans="2:7" ht="35.1" customHeight="1" x14ac:dyDescent="0.25">
      <c r="B1853" s="116" t="s">
        <v>2180</v>
      </c>
      <c r="C1853" s="86" t="s">
        <v>2180</v>
      </c>
      <c r="D1853" s="6" t="s">
        <v>2180</v>
      </c>
      <c r="E1853" s="99"/>
      <c r="F1853" s="7" t="s">
        <v>2180</v>
      </c>
      <c r="G1853" s="83" t="s">
        <v>2180</v>
      </c>
    </row>
    <row r="1854" spans="2:7" ht="35.1" customHeight="1" x14ac:dyDescent="0.25">
      <c r="B1854" s="116" t="s">
        <v>2180</v>
      </c>
      <c r="C1854" s="86" t="s">
        <v>2180</v>
      </c>
      <c r="D1854" s="6" t="s">
        <v>2180</v>
      </c>
      <c r="E1854" s="99"/>
      <c r="F1854" s="7" t="s">
        <v>2180</v>
      </c>
      <c r="G1854" s="83" t="s">
        <v>2180</v>
      </c>
    </row>
    <row r="1855" spans="2:7" ht="35.1" customHeight="1" x14ac:dyDescent="0.25">
      <c r="B1855" s="116" t="s">
        <v>2180</v>
      </c>
      <c r="C1855" s="86" t="s">
        <v>2180</v>
      </c>
      <c r="D1855" s="6" t="s">
        <v>2180</v>
      </c>
      <c r="E1855" s="99"/>
      <c r="F1855" s="7" t="s">
        <v>2180</v>
      </c>
      <c r="G1855" s="83" t="s">
        <v>2180</v>
      </c>
    </row>
    <row r="1856" spans="2:7" ht="35.1" customHeight="1" x14ac:dyDescent="0.25">
      <c r="B1856" s="116" t="s">
        <v>2180</v>
      </c>
      <c r="C1856" s="86" t="s">
        <v>2180</v>
      </c>
      <c r="D1856" s="6" t="s">
        <v>2180</v>
      </c>
      <c r="E1856" s="99"/>
      <c r="F1856" s="7" t="s">
        <v>2180</v>
      </c>
      <c r="G1856" s="83" t="s">
        <v>2180</v>
      </c>
    </row>
    <row r="1857" spans="2:7" ht="35.1" customHeight="1" x14ac:dyDescent="0.25">
      <c r="B1857" s="116" t="s">
        <v>2180</v>
      </c>
      <c r="C1857" s="86" t="s">
        <v>2180</v>
      </c>
      <c r="D1857" s="6" t="s">
        <v>2180</v>
      </c>
      <c r="E1857" s="99"/>
      <c r="F1857" s="7" t="s">
        <v>2180</v>
      </c>
      <c r="G1857" s="83" t="s">
        <v>2180</v>
      </c>
    </row>
    <row r="1858" spans="2:7" ht="35.1" customHeight="1" x14ac:dyDescent="0.25">
      <c r="B1858" s="116" t="s">
        <v>2180</v>
      </c>
      <c r="C1858" s="86" t="s">
        <v>2180</v>
      </c>
      <c r="D1858" s="6" t="s">
        <v>2180</v>
      </c>
      <c r="E1858" s="99"/>
      <c r="F1858" s="7" t="s">
        <v>2180</v>
      </c>
      <c r="G1858" s="83" t="s">
        <v>2180</v>
      </c>
    </row>
    <row r="1859" spans="2:7" ht="35.1" customHeight="1" x14ac:dyDescent="0.25">
      <c r="B1859" s="116" t="s">
        <v>2180</v>
      </c>
      <c r="C1859" s="86" t="s">
        <v>2180</v>
      </c>
      <c r="D1859" s="6" t="s">
        <v>2180</v>
      </c>
      <c r="E1859" s="99"/>
      <c r="F1859" s="7" t="s">
        <v>2180</v>
      </c>
      <c r="G1859" s="83" t="s">
        <v>2180</v>
      </c>
    </row>
    <row r="1860" spans="2:7" ht="35.1" customHeight="1" x14ac:dyDescent="0.25">
      <c r="B1860" s="116" t="s">
        <v>2180</v>
      </c>
      <c r="C1860" s="86" t="s">
        <v>2180</v>
      </c>
      <c r="D1860" s="6" t="s">
        <v>2180</v>
      </c>
      <c r="E1860" s="99"/>
      <c r="F1860" s="7" t="s">
        <v>2180</v>
      </c>
      <c r="G1860" s="83" t="s">
        <v>2180</v>
      </c>
    </row>
    <row r="1861" spans="2:7" ht="35.1" customHeight="1" x14ac:dyDescent="0.25">
      <c r="B1861" s="116" t="s">
        <v>2180</v>
      </c>
      <c r="C1861" s="86" t="s">
        <v>2180</v>
      </c>
      <c r="D1861" s="6" t="s">
        <v>2180</v>
      </c>
      <c r="E1861" s="99"/>
      <c r="F1861" s="7" t="s">
        <v>2180</v>
      </c>
      <c r="G1861" s="83" t="s">
        <v>2180</v>
      </c>
    </row>
    <row r="1862" spans="2:7" ht="35.1" customHeight="1" x14ac:dyDescent="0.25">
      <c r="B1862" s="116" t="s">
        <v>2180</v>
      </c>
      <c r="C1862" s="86" t="s">
        <v>2180</v>
      </c>
      <c r="D1862" s="6" t="s">
        <v>2180</v>
      </c>
      <c r="E1862" s="99"/>
      <c r="F1862" s="7" t="s">
        <v>2180</v>
      </c>
      <c r="G1862" s="83" t="s">
        <v>2180</v>
      </c>
    </row>
    <row r="1863" spans="2:7" ht="35.1" customHeight="1" x14ac:dyDescent="0.25">
      <c r="B1863" s="116" t="s">
        <v>2180</v>
      </c>
      <c r="C1863" s="86" t="s">
        <v>2180</v>
      </c>
      <c r="D1863" s="6" t="s">
        <v>2180</v>
      </c>
      <c r="E1863" s="99"/>
      <c r="F1863" s="7" t="s">
        <v>2180</v>
      </c>
      <c r="G1863" s="83" t="s">
        <v>2180</v>
      </c>
    </row>
    <row r="1864" spans="2:7" ht="35.1" customHeight="1" x14ac:dyDescent="0.25">
      <c r="B1864" s="116" t="s">
        <v>2180</v>
      </c>
      <c r="C1864" s="86" t="s">
        <v>2180</v>
      </c>
      <c r="D1864" s="6" t="s">
        <v>2180</v>
      </c>
      <c r="E1864" s="99"/>
      <c r="F1864" s="7" t="s">
        <v>2180</v>
      </c>
      <c r="G1864" s="83" t="s">
        <v>2180</v>
      </c>
    </row>
    <row r="1865" spans="2:7" ht="35.1" customHeight="1" x14ac:dyDescent="0.25">
      <c r="B1865" s="116" t="s">
        <v>2180</v>
      </c>
      <c r="C1865" s="86" t="s">
        <v>2180</v>
      </c>
      <c r="D1865" s="6" t="s">
        <v>2180</v>
      </c>
      <c r="E1865" s="99"/>
      <c r="F1865" s="7" t="s">
        <v>2180</v>
      </c>
      <c r="G1865" s="83" t="s">
        <v>2180</v>
      </c>
    </row>
    <row r="1866" spans="2:7" ht="35.1" customHeight="1" x14ac:dyDescent="0.25">
      <c r="B1866" s="116" t="s">
        <v>2180</v>
      </c>
      <c r="C1866" s="86" t="s">
        <v>2180</v>
      </c>
      <c r="D1866" s="6" t="s">
        <v>2180</v>
      </c>
      <c r="E1866" s="99"/>
      <c r="F1866" s="7" t="s">
        <v>2180</v>
      </c>
      <c r="G1866" s="83" t="s">
        <v>2180</v>
      </c>
    </row>
    <row r="1867" spans="2:7" ht="35.1" customHeight="1" x14ac:dyDescent="0.25">
      <c r="B1867" s="116" t="s">
        <v>2180</v>
      </c>
      <c r="C1867" s="86" t="s">
        <v>2180</v>
      </c>
      <c r="D1867" s="6" t="s">
        <v>2180</v>
      </c>
      <c r="E1867" s="99"/>
      <c r="F1867" s="7" t="s">
        <v>2180</v>
      </c>
      <c r="G1867" s="83" t="s">
        <v>2180</v>
      </c>
    </row>
    <row r="1868" spans="2:7" ht="35.1" customHeight="1" x14ac:dyDescent="0.25">
      <c r="B1868" s="116" t="s">
        <v>2180</v>
      </c>
      <c r="C1868" s="86" t="s">
        <v>2180</v>
      </c>
      <c r="D1868" s="6" t="s">
        <v>2180</v>
      </c>
      <c r="E1868" s="99"/>
      <c r="F1868" s="7" t="s">
        <v>2180</v>
      </c>
      <c r="G1868" s="83" t="s">
        <v>2180</v>
      </c>
    </row>
    <row r="1869" spans="2:7" ht="35.1" customHeight="1" x14ac:dyDescent="0.25">
      <c r="B1869" s="116" t="s">
        <v>2180</v>
      </c>
      <c r="C1869" s="86" t="s">
        <v>2180</v>
      </c>
      <c r="D1869" s="6" t="s">
        <v>2180</v>
      </c>
      <c r="E1869" s="99"/>
      <c r="F1869" s="7" t="s">
        <v>2180</v>
      </c>
      <c r="G1869" s="83" t="s">
        <v>2180</v>
      </c>
    </row>
    <row r="1870" spans="2:7" ht="35.1" customHeight="1" x14ac:dyDescent="0.25">
      <c r="B1870" s="116" t="s">
        <v>2180</v>
      </c>
      <c r="C1870" s="86" t="s">
        <v>2180</v>
      </c>
      <c r="D1870" s="6" t="s">
        <v>2180</v>
      </c>
      <c r="E1870" s="99"/>
      <c r="F1870" s="7" t="s">
        <v>2180</v>
      </c>
      <c r="G1870" s="83" t="s">
        <v>2180</v>
      </c>
    </row>
    <row r="1871" spans="2:7" ht="35.1" customHeight="1" x14ac:dyDescent="0.25">
      <c r="B1871" s="116" t="s">
        <v>2180</v>
      </c>
      <c r="C1871" s="86" t="s">
        <v>2180</v>
      </c>
      <c r="D1871" s="6" t="s">
        <v>2180</v>
      </c>
      <c r="E1871" s="99"/>
      <c r="F1871" s="7" t="s">
        <v>2180</v>
      </c>
      <c r="G1871" s="83" t="s">
        <v>2180</v>
      </c>
    </row>
    <row r="1872" spans="2:7" ht="35.1" customHeight="1" x14ac:dyDescent="0.25">
      <c r="B1872" s="116" t="s">
        <v>2180</v>
      </c>
      <c r="C1872" s="86" t="s">
        <v>2180</v>
      </c>
      <c r="D1872" s="6" t="s">
        <v>2180</v>
      </c>
      <c r="E1872" s="99"/>
      <c r="F1872" s="7" t="s">
        <v>2180</v>
      </c>
      <c r="G1872" s="83" t="s">
        <v>2180</v>
      </c>
    </row>
    <row r="1873" spans="2:7" ht="35.1" customHeight="1" x14ac:dyDescent="0.25">
      <c r="B1873" s="116" t="s">
        <v>2180</v>
      </c>
      <c r="C1873" s="86" t="s">
        <v>2180</v>
      </c>
      <c r="D1873" s="6" t="s">
        <v>2180</v>
      </c>
      <c r="E1873" s="99"/>
      <c r="F1873" s="7" t="s">
        <v>2180</v>
      </c>
      <c r="G1873" s="83" t="s">
        <v>2180</v>
      </c>
    </row>
    <row r="1874" spans="2:7" ht="35.1" customHeight="1" x14ac:dyDescent="0.25">
      <c r="B1874" s="116" t="s">
        <v>2180</v>
      </c>
      <c r="C1874" s="86" t="s">
        <v>2180</v>
      </c>
      <c r="D1874" s="6" t="s">
        <v>2180</v>
      </c>
      <c r="E1874" s="99"/>
      <c r="F1874" s="7" t="s">
        <v>2180</v>
      </c>
      <c r="G1874" s="83" t="s">
        <v>2180</v>
      </c>
    </row>
    <row r="1875" spans="2:7" ht="35.1" customHeight="1" x14ac:dyDescent="0.25">
      <c r="B1875" s="116" t="s">
        <v>2180</v>
      </c>
      <c r="C1875" s="86" t="s">
        <v>2180</v>
      </c>
      <c r="D1875" s="6" t="s">
        <v>2180</v>
      </c>
      <c r="E1875" s="99"/>
      <c r="F1875" s="7" t="s">
        <v>2180</v>
      </c>
      <c r="G1875" s="83" t="s">
        <v>2180</v>
      </c>
    </row>
    <row r="1876" spans="2:7" ht="35.1" customHeight="1" x14ac:dyDescent="0.25">
      <c r="B1876" s="116" t="s">
        <v>2180</v>
      </c>
      <c r="C1876" s="86" t="s">
        <v>2180</v>
      </c>
      <c r="D1876" s="6" t="s">
        <v>2180</v>
      </c>
      <c r="E1876" s="99"/>
      <c r="F1876" s="7" t="s">
        <v>2180</v>
      </c>
      <c r="G1876" s="83" t="s">
        <v>2180</v>
      </c>
    </row>
    <row r="1877" spans="2:7" ht="35.1" customHeight="1" x14ac:dyDescent="0.25">
      <c r="B1877" s="116" t="s">
        <v>2180</v>
      </c>
      <c r="C1877" s="86" t="s">
        <v>2180</v>
      </c>
      <c r="D1877" s="6" t="s">
        <v>2180</v>
      </c>
      <c r="E1877" s="99"/>
      <c r="F1877" s="7" t="s">
        <v>2180</v>
      </c>
      <c r="G1877" s="83" t="s">
        <v>2180</v>
      </c>
    </row>
    <row r="1878" spans="2:7" ht="35.1" customHeight="1" x14ac:dyDescent="0.25">
      <c r="B1878" s="116" t="s">
        <v>2180</v>
      </c>
      <c r="C1878" s="86" t="s">
        <v>2180</v>
      </c>
      <c r="D1878" s="6" t="s">
        <v>2180</v>
      </c>
      <c r="E1878" s="99"/>
      <c r="F1878" s="7" t="s">
        <v>2180</v>
      </c>
      <c r="G1878" s="83" t="s">
        <v>2180</v>
      </c>
    </row>
    <row r="1879" spans="2:7" ht="35.1" customHeight="1" x14ac:dyDescent="0.25">
      <c r="B1879" s="116" t="s">
        <v>2180</v>
      </c>
      <c r="C1879" s="86" t="s">
        <v>2180</v>
      </c>
      <c r="D1879" s="6" t="s">
        <v>2180</v>
      </c>
      <c r="E1879" s="99"/>
      <c r="F1879" s="7" t="s">
        <v>2180</v>
      </c>
      <c r="G1879" s="83" t="s">
        <v>2180</v>
      </c>
    </row>
    <row r="1880" spans="2:7" ht="35.1" customHeight="1" x14ac:dyDescent="0.25">
      <c r="B1880" s="116" t="s">
        <v>2180</v>
      </c>
      <c r="C1880" s="86" t="s">
        <v>2180</v>
      </c>
      <c r="D1880" s="6" t="s">
        <v>2180</v>
      </c>
      <c r="E1880" s="99"/>
      <c r="F1880" s="7" t="s">
        <v>2180</v>
      </c>
      <c r="G1880" s="83" t="s">
        <v>2180</v>
      </c>
    </row>
    <row r="1881" spans="2:7" ht="35.1" customHeight="1" x14ac:dyDescent="0.25">
      <c r="B1881" s="116" t="s">
        <v>2180</v>
      </c>
      <c r="C1881" s="86" t="s">
        <v>2180</v>
      </c>
      <c r="D1881" s="6" t="s">
        <v>2180</v>
      </c>
      <c r="E1881" s="99"/>
      <c r="F1881" s="7" t="s">
        <v>2180</v>
      </c>
      <c r="G1881" s="83" t="s">
        <v>2180</v>
      </c>
    </row>
    <row r="1882" spans="2:7" ht="35.1" customHeight="1" x14ac:dyDescent="0.25">
      <c r="B1882" s="116" t="s">
        <v>2180</v>
      </c>
      <c r="C1882" s="86" t="s">
        <v>2180</v>
      </c>
      <c r="D1882" s="6" t="s">
        <v>2180</v>
      </c>
      <c r="E1882" s="99"/>
      <c r="F1882" s="7" t="s">
        <v>2180</v>
      </c>
      <c r="G1882" s="83" t="s">
        <v>2180</v>
      </c>
    </row>
    <row r="1883" spans="2:7" ht="35.1" customHeight="1" x14ac:dyDescent="0.25">
      <c r="B1883" s="116" t="s">
        <v>2180</v>
      </c>
      <c r="C1883" s="86" t="s">
        <v>2180</v>
      </c>
      <c r="D1883" s="6" t="s">
        <v>2180</v>
      </c>
      <c r="E1883" s="99"/>
      <c r="F1883" s="7" t="s">
        <v>2180</v>
      </c>
      <c r="G1883" s="83" t="s">
        <v>2180</v>
      </c>
    </row>
    <row r="1884" spans="2:7" ht="35.1" customHeight="1" x14ac:dyDescent="0.25">
      <c r="B1884" s="116" t="s">
        <v>2180</v>
      </c>
      <c r="C1884" s="86" t="s">
        <v>2180</v>
      </c>
      <c r="D1884" s="6" t="s">
        <v>2180</v>
      </c>
      <c r="E1884" s="99"/>
      <c r="F1884" s="7" t="s">
        <v>2180</v>
      </c>
      <c r="G1884" s="83" t="s">
        <v>2180</v>
      </c>
    </row>
    <row r="1885" spans="2:7" ht="35.1" customHeight="1" x14ac:dyDescent="0.25">
      <c r="B1885" s="116" t="s">
        <v>2180</v>
      </c>
      <c r="C1885" s="86" t="s">
        <v>2180</v>
      </c>
      <c r="D1885" s="6" t="s">
        <v>2180</v>
      </c>
      <c r="E1885" s="99"/>
      <c r="F1885" s="7" t="s">
        <v>2180</v>
      </c>
      <c r="G1885" s="83" t="s">
        <v>2180</v>
      </c>
    </row>
    <row r="1886" spans="2:7" ht="35.1" customHeight="1" x14ac:dyDescent="0.25">
      <c r="B1886" s="116" t="s">
        <v>2180</v>
      </c>
      <c r="C1886" s="86" t="s">
        <v>2180</v>
      </c>
      <c r="D1886" s="6" t="s">
        <v>2180</v>
      </c>
      <c r="E1886" s="99"/>
      <c r="F1886" s="7" t="s">
        <v>2180</v>
      </c>
      <c r="G1886" s="83" t="s">
        <v>2180</v>
      </c>
    </row>
    <row r="1887" spans="2:7" ht="35.1" customHeight="1" x14ac:dyDescent="0.25">
      <c r="B1887" s="116" t="s">
        <v>2180</v>
      </c>
      <c r="C1887" s="86" t="s">
        <v>2180</v>
      </c>
      <c r="D1887" s="6" t="s">
        <v>2180</v>
      </c>
      <c r="E1887" s="99"/>
      <c r="F1887" s="7" t="s">
        <v>2180</v>
      </c>
      <c r="G1887" s="83" t="s">
        <v>2180</v>
      </c>
    </row>
    <row r="1888" spans="2:7" ht="35.1" customHeight="1" x14ac:dyDescent="0.25">
      <c r="B1888" s="116" t="s">
        <v>2180</v>
      </c>
      <c r="C1888" s="86" t="s">
        <v>2180</v>
      </c>
      <c r="D1888" s="6" t="s">
        <v>2180</v>
      </c>
      <c r="E1888" s="99"/>
      <c r="F1888" s="7" t="s">
        <v>2180</v>
      </c>
      <c r="G1888" s="83" t="s">
        <v>2180</v>
      </c>
    </row>
    <row r="1889" spans="2:7" ht="35.1" customHeight="1" x14ac:dyDescent="0.25">
      <c r="B1889" s="116" t="s">
        <v>2180</v>
      </c>
      <c r="C1889" s="86" t="s">
        <v>2180</v>
      </c>
      <c r="D1889" s="6" t="s">
        <v>2180</v>
      </c>
      <c r="E1889" s="99"/>
      <c r="F1889" s="7" t="s">
        <v>2180</v>
      </c>
      <c r="G1889" s="83" t="s">
        <v>2180</v>
      </c>
    </row>
    <row r="1890" spans="2:7" ht="35.1" customHeight="1" x14ac:dyDescent="0.25">
      <c r="B1890" s="116" t="s">
        <v>2180</v>
      </c>
      <c r="C1890" s="86" t="s">
        <v>2180</v>
      </c>
      <c r="D1890" s="6" t="s">
        <v>2180</v>
      </c>
      <c r="E1890" s="99"/>
      <c r="F1890" s="7" t="s">
        <v>2180</v>
      </c>
      <c r="G1890" s="83" t="s">
        <v>2180</v>
      </c>
    </row>
    <row r="1891" spans="2:7" ht="35.1" customHeight="1" x14ac:dyDescent="0.25">
      <c r="B1891" s="116" t="s">
        <v>2180</v>
      </c>
      <c r="C1891" s="86" t="s">
        <v>2180</v>
      </c>
      <c r="D1891" s="6" t="s">
        <v>2180</v>
      </c>
      <c r="E1891" s="99"/>
      <c r="F1891" s="7" t="s">
        <v>2180</v>
      </c>
      <c r="G1891" s="83" t="s">
        <v>2180</v>
      </c>
    </row>
    <row r="1892" spans="2:7" ht="35.1" customHeight="1" x14ac:dyDescent="0.25">
      <c r="B1892" s="116" t="s">
        <v>2180</v>
      </c>
      <c r="C1892" s="86" t="s">
        <v>2180</v>
      </c>
      <c r="D1892" s="6" t="s">
        <v>2180</v>
      </c>
      <c r="E1892" s="99"/>
      <c r="F1892" s="7" t="s">
        <v>2180</v>
      </c>
      <c r="G1892" s="83" t="s">
        <v>2180</v>
      </c>
    </row>
    <row r="1893" spans="2:7" ht="35.1" customHeight="1" x14ac:dyDescent="0.25">
      <c r="B1893" s="116" t="s">
        <v>2180</v>
      </c>
      <c r="C1893" s="86" t="s">
        <v>2180</v>
      </c>
      <c r="D1893" s="6" t="s">
        <v>2180</v>
      </c>
      <c r="E1893" s="99"/>
      <c r="F1893" s="7" t="s">
        <v>2180</v>
      </c>
      <c r="G1893" s="83" t="s">
        <v>2180</v>
      </c>
    </row>
    <row r="1894" spans="2:7" ht="35.1" customHeight="1" x14ac:dyDescent="0.25">
      <c r="B1894" s="116" t="s">
        <v>2180</v>
      </c>
      <c r="C1894" s="86" t="s">
        <v>2180</v>
      </c>
      <c r="D1894" s="6" t="s">
        <v>2180</v>
      </c>
      <c r="E1894" s="99"/>
      <c r="F1894" s="7" t="s">
        <v>2180</v>
      </c>
      <c r="G1894" s="83" t="s">
        <v>2180</v>
      </c>
    </row>
    <row r="1895" spans="2:7" ht="35.1" customHeight="1" x14ac:dyDescent="0.25">
      <c r="B1895" s="116" t="s">
        <v>2180</v>
      </c>
      <c r="C1895" s="86" t="s">
        <v>2180</v>
      </c>
      <c r="D1895" s="6" t="s">
        <v>2180</v>
      </c>
      <c r="E1895" s="99"/>
      <c r="F1895" s="7" t="s">
        <v>2180</v>
      </c>
      <c r="G1895" s="83" t="s">
        <v>2180</v>
      </c>
    </row>
    <row r="1896" spans="2:7" ht="35.1" customHeight="1" x14ac:dyDescent="0.25">
      <c r="B1896" s="116" t="s">
        <v>2180</v>
      </c>
      <c r="C1896" s="86" t="s">
        <v>2180</v>
      </c>
      <c r="D1896" s="6" t="s">
        <v>2180</v>
      </c>
      <c r="E1896" s="99"/>
      <c r="F1896" s="7" t="s">
        <v>2180</v>
      </c>
      <c r="G1896" s="83" t="s">
        <v>2180</v>
      </c>
    </row>
    <row r="1897" spans="2:7" ht="35.1" customHeight="1" x14ac:dyDescent="0.25">
      <c r="B1897" s="116" t="s">
        <v>2180</v>
      </c>
      <c r="C1897" s="86" t="s">
        <v>2180</v>
      </c>
      <c r="D1897" s="6" t="s">
        <v>2180</v>
      </c>
      <c r="E1897" s="99"/>
      <c r="F1897" s="7" t="s">
        <v>2180</v>
      </c>
      <c r="G1897" s="83" t="s">
        <v>2180</v>
      </c>
    </row>
    <row r="1898" spans="2:7" ht="35.1" customHeight="1" x14ac:dyDescent="0.25">
      <c r="B1898" s="116" t="s">
        <v>2180</v>
      </c>
      <c r="C1898" s="86" t="s">
        <v>2180</v>
      </c>
      <c r="D1898" s="6" t="s">
        <v>2180</v>
      </c>
      <c r="E1898" s="99"/>
      <c r="F1898" s="7" t="s">
        <v>2180</v>
      </c>
      <c r="G1898" s="83" t="s">
        <v>2180</v>
      </c>
    </row>
    <row r="1899" spans="2:7" ht="35.1" customHeight="1" x14ac:dyDescent="0.25">
      <c r="B1899" s="116" t="s">
        <v>2180</v>
      </c>
      <c r="C1899" s="86" t="s">
        <v>2180</v>
      </c>
      <c r="D1899" s="6" t="s">
        <v>2180</v>
      </c>
      <c r="E1899" s="99"/>
      <c r="F1899" s="7" t="s">
        <v>2180</v>
      </c>
      <c r="G1899" s="83" t="s">
        <v>2180</v>
      </c>
    </row>
    <row r="1900" spans="2:7" ht="35.1" customHeight="1" x14ac:dyDescent="0.25">
      <c r="B1900" s="116" t="s">
        <v>2180</v>
      </c>
      <c r="C1900" s="86" t="s">
        <v>2180</v>
      </c>
      <c r="D1900" s="6" t="s">
        <v>2180</v>
      </c>
      <c r="E1900" s="99"/>
      <c r="F1900" s="7" t="s">
        <v>2180</v>
      </c>
      <c r="G1900" s="83" t="s">
        <v>2180</v>
      </c>
    </row>
    <row r="1901" spans="2:7" ht="35.1" customHeight="1" x14ac:dyDescent="0.25">
      <c r="B1901" s="116" t="s">
        <v>2180</v>
      </c>
      <c r="C1901" s="86" t="s">
        <v>2180</v>
      </c>
      <c r="D1901" s="6" t="s">
        <v>2180</v>
      </c>
      <c r="E1901" s="99"/>
      <c r="F1901" s="7" t="s">
        <v>2180</v>
      </c>
      <c r="G1901" s="83" t="s">
        <v>2180</v>
      </c>
    </row>
    <row r="1902" spans="2:7" ht="35.1" customHeight="1" x14ac:dyDescent="0.25">
      <c r="B1902" s="116" t="s">
        <v>2180</v>
      </c>
      <c r="C1902" s="86" t="s">
        <v>2180</v>
      </c>
      <c r="D1902" s="6" t="s">
        <v>2180</v>
      </c>
      <c r="E1902" s="99"/>
      <c r="F1902" s="7" t="s">
        <v>2180</v>
      </c>
      <c r="G1902" s="83" t="s">
        <v>2180</v>
      </c>
    </row>
    <row r="1903" spans="2:7" ht="35.1" customHeight="1" x14ac:dyDescent="0.25">
      <c r="B1903" s="116" t="s">
        <v>2180</v>
      </c>
      <c r="C1903" s="86" t="s">
        <v>2180</v>
      </c>
      <c r="D1903" s="6" t="s">
        <v>2180</v>
      </c>
      <c r="E1903" s="99"/>
      <c r="F1903" s="7" t="s">
        <v>2180</v>
      </c>
      <c r="G1903" s="83" t="s">
        <v>2180</v>
      </c>
    </row>
    <row r="1904" spans="2:7" ht="35.1" customHeight="1" x14ac:dyDescent="0.25">
      <c r="B1904" s="116" t="s">
        <v>2180</v>
      </c>
      <c r="C1904" s="86" t="s">
        <v>2180</v>
      </c>
      <c r="D1904" s="6" t="s">
        <v>2180</v>
      </c>
      <c r="E1904" s="99"/>
      <c r="F1904" s="7" t="s">
        <v>2180</v>
      </c>
      <c r="G1904" s="83" t="s">
        <v>2180</v>
      </c>
    </row>
    <row r="1905" spans="2:7" ht="35.1" customHeight="1" x14ac:dyDescent="0.25">
      <c r="B1905" s="116" t="s">
        <v>2180</v>
      </c>
      <c r="C1905" s="86" t="s">
        <v>2180</v>
      </c>
      <c r="D1905" s="6" t="s">
        <v>2180</v>
      </c>
      <c r="E1905" s="99"/>
      <c r="F1905" s="7" t="s">
        <v>2180</v>
      </c>
      <c r="G1905" s="83" t="s">
        <v>2180</v>
      </c>
    </row>
    <row r="1906" spans="2:7" ht="35.1" customHeight="1" x14ac:dyDescent="0.25">
      <c r="B1906" s="116" t="s">
        <v>2180</v>
      </c>
      <c r="C1906" s="86" t="s">
        <v>2180</v>
      </c>
      <c r="D1906" s="6" t="s">
        <v>2180</v>
      </c>
      <c r="E1906" s="99"/>
      <c r="F1906" s="7" t="s">
        <v>2180</v>
      </c>
      <c r="G1906" s="83" t="s">
        <v>2180</v>
      </c>
    </row>
    <row r="1907" spans="2:7" ht="35.1" customHeight="1" x14ac:dyDescent="0.25">
      <c r="B1907" s="116" t="s">
        <v>2180</v>
      </c>
      <c r="C1907" s="86" t="s">
        <v>2180</v>
      </c>
      <c r="D1907" s="6" t="s">
        <v>2180</v>
      </c>
      <c r="E1907" s="99"/>
      <c r="F1907" s="7" t="s">
        <v>2180</v>
      </c>
      <c r="G1907" s="83" t="s">
        <v>2180</v>
      </c>
    </row>
    <row r="1908" spans="2:7" ht="35.1" customHeight="1" x14ac:dyDescent="0.25">
      <c r="B1908" s="116" t="s">
        <v>2180</v>
      </c>
      <c r="C1908" s="86" t="s">
        <v>2180</v>
      </c>
      <c r="D1908" s="6" t="s">
        <v>2180</v>
      </c>
      <c r="E1908" s="99"/>
      <c r="F1908" s="7" t="s">
        <v>2180</v>
      </c>
      <c r="G1908" s="83" t="s">
        <v>2180</v>
      </c>
    </row>
    <row r="1909" spans="2:7" ht="35.1" customHeight="1" x14ac:dyDescent="0.25">
      <c r="B1909" s="116" t="s">
        <v>2180</v>
      </c>
      <c r="C1909" s="86" t="s">
        <v>2180</v>
      </c>
      <c r="D1909" s="6" t="s">
        <v>2180</v>
      </c>
      <c r="E1909" s="99"/>
      <c r="F1909" s="7" t="s">
        <v>2180</v>
      </c>
      <c r="G1909" s="83" t="s">
        <v>2180</v>
      </c>
    </row>
    <row r="1910" spans="2:7" ht="35.1" customHeight="1" x14ac:dyDescent="0.25">
      <c r="B1910" s="116" t="s">
        <v>2180</v>
      </c>
      <c r="C1910" s="86" t="s">
        <v>2180</v>
      </c>
      <c r="D1910" s="6" t="s">
        <v>2180</v>
      </c>
      <c r="E1910" s="99"/>
      <c r="F1910" s="7" t="s">
        <v>2180</v>
      </c>
      <c r="G1910" s="83" t="s">
        <v>2180</v>
      </c>
    </row>
    <row r="1911" spans="2:7" ht="35.1" customHeight="1" x14ac:dyDescent="0.25">
      <c r="B1911" s="116" t="s">
        <v>2180</v>
      </c>
      <c r="C1911" s="86" t="s">
        <v>2180</v>
      </c>
      <c r="D1911" s="6" t="s">
        <v>2180</v>
      </c>
      <c r="E1911" s="99"/>
      <c r="F1911" s="7" t="s">
        <v>2180</v>
      </c>
      <c r="G1911" s="83" t="s">
        <v>2180</v>
      </c>
    </row>
    <row r="1912" spans="2:7" ht="35.1" customHeight="1" x14ac:dyDescent="0.25">
      <c r="B1912" s="116" t="s">
        <v>2180</v>
      </c>
      <c r="C1912" s="86" t="s">
        <v>2180</v>
      </c>
      <c r="D1912" s="6" t="s">
        <v>2180</v>
      </c>
      <c r="E1912" s="99"/>
      <c r="F1912" s="7" t="s">
        <v>2180</v>
      </c>
      <c r="G1912" s="83" t="s">
        <v>2180</v>
      </c>
    </row>
    <row r="1913" spans="2:7" ht="35.1" customHeight="1" x14ac:dyDescent="0.25">
      <c r="B1913" s="116" t="s">
        <v>2180</v>
      </c>
      <c r="C1913" s="86" t="s">
        <v>2180</v>
      </c>
      <c r="D1913" s="6" t="s">
        <v>2180</v>
      </c>
      <c r="E1913" s="99"/>
      <c r="F1913" s="7" t="s">
        <v>2180</v>
      </c>
      <c r="G1913" s="83" t="s">
        <v>2180</v>
      </c>
    </row>
    <row r="1914" spans="2:7" ht="35.1" customHeight="1" x14ac:dyDescent="0.25">
      <c r="B1914" s="116" t="s">
        <v>2180</v>
      </c>
      <c r="C1914" s="86" t="s">
        <v>2180</v>
      </c>
      <c r="D1914" s="6" t="s">
        <v>2180</v>
      </c>
      <c r="E1914" s="99"/>
      <c r="F1914" s="7" t="s">
        <v>2180</v>
      </c>
      <c r="G1914" s="83" t="s">
        <v>2180</v>
      </c>
    </row>
    <row r="1915" spans="2:7" ht="35.1" customHeight="1" x14ac:dyDescent="0.25">
      <c r="B1915" s="116" t="s">
        <v>2180</v>
      </c>
      <c r="C1915" s="86" t="s">
        <v>2180</v>
      </c>
      <c r="D1915" s="6" t="s">
        <v>2180</v>
      </c>
      <c r="E1915" s="99"/>
      <c r="F1915" s="7" t="s">
        <v>2180</v>
      </c>
      <c r="G1915" s="83" t="s">
        <v>2180</v>
      </c>
    </row>
    <row r="1916" spans="2:7" ht="35.1" customHeight="1" x14ac:dyDescent="0.25">
      <c r="B1916" s="116" t="s">
        <v>2180</v>
      </c>
      <c r="C1916" s="86" t="s">
        <v>2180</v>
      </c>
      <c r="D1916" s="6" t="s">
        <v>2180</v>
      </c>
      <c r="E1916" s="99"/>
      <c r="F1916" s="7" t="s">
        <v>2180</v>
      </c>
      <c r="G1916" s="83" t="s">
        <v>2180</v>
      </c>
    </row>
    <row r="1917" spans="2:7" ht="35.1" customHeight="1" x14ac:dyDescent="0.25">
      <c r="B1917" s="116" t="s">
        <v>2180</v>
      </c>
      <c r="C1917" s="86" t="s">
        <v>2180</v>
      </c>
      <c r="D1917" s="6" t="s">
        <v>2180</v>
      </c>
      <c r="E1917" s="99"/>
      <c r="F1917" s="7" t="s">
        <v>2180</v>
      </c>
      <c r="G1917" s="83" t="s">
        <v>2180</v>
      </c>
    </row>
    <row r="1918" spans="2:7" ht="35.1" customHeight="1" x14ac:dyDescent="0.25">
      <c r="B1918" s="116" t="s">
        <v>2180</v>
      </c>
      <c r="C1918" s="86" t="s">
        <v>2180</v>
      </c>
      <c r="D1918" s="6" t="s">
        <v>2180</v>
      </c>
      <c r="E1918" s="99"/>
      <c r="F1918" s="7" t="s">
        <v>2180</v>
      </c>
      <c r="G1918" s="83" t="s">
        <v>2180</v>
      </c>
    </row>
    <row r="1919" spans="2:7" ht="35.1" customHeight="1" x14ac:dyDescent="0.25">
      <c r="B1919" s="116" t="s">
        <v>2180</v>
      </c>
      <c r="C1919" s="86" t="s">
        <v>2180</v>
      </c>
      <c r="D1919" s="6" t="s">
        <v>2180</v>
      </c>
      <c r="E1919" s="99"/>
      <c r="F1919" s="7" t="s">
        <v>2180</v>
      </c>
      <c r="G1919" s="83" t="s">
        <v>2180</v>
      </c>
    </row>
    <row r="1920" spans="2:7" ht="35.1" customHeight="1" x14ac:dyDescent="0.25">
      <c r="B1920" s="116" t="s">
        <v>2180</v>
      </c>
      <c r="C1920" s="86" t="s">
        <v>2180</v>
      </c>
      <c r="D1920" s="6" t="s">
        <v>2180</v>
      </c>
      <c r="E1920" s="99"/>
      <c r="F1920" s="7" t="s">
        <v>2180</v>
      </c>
      <c r="G1920" s="83" t="s">
        <v>2180</v>
      </c>
    </row>
    <row r="1921" spans="2:7" ht="35.1" customHeight="1" x14ac:dyDescent="0.25">
      <c r="B1921" s="116" t="s">
        <v>2180</v>
      </c>
      <c r="C1921" s="86" t="s">
        <v>2180</v>
      </c>
      <c r="D1921" s="6" t="s">
        <v>2180</v>
      </c>
      <c r="E1921" s="99"/>
      <c r="F1921" s="7" t="s">
        <v>2180</v>
      </c>
      <c r="G1921" s="83" t="s">
        <v>2180</v>
      </c>
    </row>
    <row r="1922" spans="2:7" ht="35.1" customHeight="1" x14ac:dyDescent="0.25">
      <c r="B1922" s="116" t="s">
        <v>2180</v>
      </c>
      <c r="C1922" s="86" t="s">
        <v>2180</v>
      </c>
      <c r="D1922" s="6" t="s">
        <v>2180</v>
      </c>
      <c r="E1922" s="99"/>
      <c r="F1922" s="7" t="s">
        <v>2180</v>
      </c>
      <c r="G1922" s="83" t="s">
        <v>2180</v>
      </c>
    </row>
    <row r="1923" spans="2:7" ht="35.1" customHeight="1" x14ac:dyDescent="0.25">
      <c r="B1923" s="116" t="s">
        <v>2180</v>
      </c>
      <c r="C1923" s="86" t="s">
        <v>2180</v>
      </c>
      <c r="D1923" s="6" t="s">
        <v>2180</v>
      </c>
      <c r="E1923" s="99"/>
      <c r="F1923" s="7" t="s">
        <v>2180</v>
      </c>
      <c r="G1923" s="83" t="s">
        <v>2180</v>
      </c>
    </row>
    <row r="1924" spans="2:7" ht="35.1" customHeight="1" x14ac:dyDescent="0.25">
      <c r="B1924" s="116" t="s">
        <v>2180</v>
      </c>
      <c r="C1924" s="86" t="s">
        <v>2180</v>
      </c>
      <c r="D1924" s="6" t="s">
        <v>2180</v>
      </c>
      <c r="E1924" s="99"/>
      <c r="F1924" s="7" t="s">
        <v>2180</v>
      </c>
      <c r="G1924" s="83" t="s">
        <v>2180</v>
      </c>
    </row>
    <row r="1925" spans="2:7" ht="35.1" customHeight="1" x14ac:dyDescent="0.25">
      <c r="B1925" s="116" t="s">
        <v>2180</v>
      </c>
      <c r="C1925" s="86" t="s">
        <v>2180</v>
      </c>
      <c r="D1925" s="6" t="s">
        <v>2180</v>
      </c>
      <c r="E1925" s="99"/>
      <c r="F1925" s="7" t="s">
        <v>2180</v>
      </c>
      <c r="G1925" s="83" t="s">
        <v>2180</v>
      </c>
    </row>
    <row r="1926" spans="2:7" ht="35.1" customHeight="1" x14ac:dyDescent="0.25">
      <c r="B1926" s="116" t="s">
        <v>2180</v>
      </c>
      <c r="C1926" s="86" t="s">
        <v>2180</v>
      </c>
      <c r="D1926" s="6" t="s">
        <v>2180</v>
      </c>
      <c r="E1926" s="99"/>
      <c r="F1926" s="7" t="s">
        <v>2180</v>
      </c>
      <c r="G1926" s="83" t="s">
        <v>2180</v>
      </c>
    </row>
    <row r="1927" spans="2:7" ht="35.1" customHeight="1" x14ac:dyDescent="0.25">
      <c r="B1927" s="116" t="s">
        <v>2180</v>
      </c>
      <c r="C1927" s="86" t="s">
        <v>2180</v>
      </c>
      <c r="D1927" s="6" t="s">
        <v>2180</v>
      </c>
      <c r="E1927" s="99"/>
      <c r="F1927" s="7" t="s">
        <v>2180</v>
      </c>
      <c r="G1927" s="83" t="s">
        <v>2180</v>
      </c>
    </row>
    <row r="1928" spans="2:7" ht="35.1" customHeight="1" x14ac:dyDescent="0.25">
      <c r="B1928" s="116" t="s">
        <v>2180</v>
      </c>
      <c r="C1928" s="86" t="s">
        <v>2180</v>
      </c>
      <c r="D1928" s="6" t="s">
        <v>2180</v>
      </c>
      <c r="E1928" s="99"/>
      <c r="F1928" s="7" t="s">
        <v>2180</v>
      </c>
      <c r="G1928" s="83" t="s">
        <v>2180</v>
      </c>
    </row>
    <row r="1929" spans="2:7" ht="35.1" customHeight="1" x14ac:dyDescent="0.25">
      <c r="B1929" s="116" t="s">
        <v>2180</v>
      </c>
      <c r="C1929" s="86" t="s">
        <v>2180</v>
      </c>
      <c r="D1929" s="6" t="s">
        <v>2180</v>
      </c>
      <c r="E1929" s="99"/>
      <c r="F1929" s="7" t="s">
        <v>2180</v>
      </c>
      <c r="G1929" s="83" t="s">
        <v>2180</v>
      </c>
    </row>
    <row r="1930" spans="2:7" ht="35.1" customHeight="1" x14ac:dyDescent="0.25">
      <c r="B1930" s="116" t="s">
        <v>2180</v>
      </c>
      <c r="C1930" s="86" t="s">
        <v>2180</v>
      </c>
      <c r="D1930" s="6" t="s">
        <v>2180</v>
      </c>
      <c r="E1930" s="99"/>
      <c r="F1930" s="7" t="s">
        <v>2180</v>
      </c>
      <c r="G1930" s="83" t="s">
        <v>2180</v>
      </c>
    </row>
    <row r="1931" spans="2:7" ht="35.1" customHeight="1" x14ac:dyDescent="0.25">
      <c r="B1931" s="116" t="s">
        <v>2180</v>
      </c>
      <c r="C1931" s="86" t="s">
        <v>2180</v>
      </c>
      <c r="D1931" s="6" t="s">
        <v>2180</v>
      </c>
      <c r="E1931" s="99"/>
      <c r="F1931" s="7" t="s">
        <v>2180</v>
      </c>
      <c r="G1931" s="83" t="s">
        <v>2180</v>
      </c>
    </row>
    <row r="1932" spans="2:7" ht="35.1" customHeight="1" x14ac:dyDescent="0.25">
      <c r="B1932" s="116" t="s">
        <v>2180</v>
      </c>
      <c r="C1932" s="86" t="s">
        <v>2180</v>
      </c>
      <c r="D1932" s="6" t="s">
        <v>2180</v>
      </c>
      <c r="E1932" s="99"/>
      <c r="F1932" s="7" t="s">
        <v>2180</v>
      </c>
      <c r="G1932" s="83" t="s">
        <v>2180</v>
      </c>
    </row>
    <row r="1933" spans="2:7" ht="35.1" customHeight="1" x14ac:dyDescent="0.25">
      <c r="B1933" s="116" t="s">
        <v>2180</v>
      </c>
      <c r="C1933" s="86" t="s">
        <v>2180</v>
      </c>
      <c r="D1933" s="6" t="s">
        <v>2180</v>
      </c>
      <c r="E1933" s="99"/>
      <c r="F1933" s="7" t="s">
        <v>2180</v>
      </c>
      <c r="G1933" s="83" t="s">
        <v>2180</v>
      </c>
    </row>
    <row r="1934" spans="2:7" ht="35.1" customHeight="1" x14ac:dyDescent="0.25">
      <c r="B1934" s="116" t="s">
        <v>2180</v>
      </c>
      <c r="C1934" s="86" t="s">
        <v>2180</v>
      </c>
      <c r="D1934" s="6" t="s">
        <v>2180</v>
      </c>
      <c r="E1934" s="99"/>
      <c r="F1934" s="7" t="s">
        <v>2180</v>
      </c>
      <c r="G1934" s="83" t="s">
        <v>2180</v>
      </c>
    </row>
    <row r="1935" spans="2:7" ht="35.1" customHeight="1" x14ac:dyDescent="0.25">
      <c r="B1935" s="116" t="s">
        <v>2180</v>
      </c>
      <c r="C1935" s="86" t="s">
        <v>2180</v>
      </c>
      <c r="D1935" s="6" t="s">
        <v>2180</v>
      </c>
      <c r="E1935" s="99"/>
      <c r="F1935" s="7" t="s">
        <v>2180</v>
      </c>
      <c r="G1935" s="83" t="s">
        <v>2180</v>
      </c>
    </row>
    <row r="1936" spans="2:7" ht="35.1" customHeight="1" x14ac:dyDescent="0.25">
      <c r="B1936" s="116" t="s">
        <v>2180</v>
      </c>
      <c r="C1936" s="86" t="s">
        <v>2180</v>
      </c>
      <c r="D1936" s="6" t="s">
        <v>2180</v>
      </c>
      <c r="E1936" s="99"/>
      <c r="F1936" s="7" t="s">
        <v>2180</v>
      </c>
      <c r="G1936" s="83" t="s">
        <v>2180</v>
      </c>
    </row>
    <row r="1937" spans="2:7" ht="35.1" customHeight="1" x14ac:dyDescent="0.25">
      <c r="B1937" s="116" t="s">
        <v>2180</v>
      </c>
      <c r="C1937" s="86" t="s">
        <v>2180</v>
      </c>
      <c r="D1937" s="6" t="s">
        <v>2180</v>
      </c>
      <c r="E1937" s="99"/>
      <c r="F1937" s="7" t="s">
        <v>2180</v>
      </c>
      <c r="G1937" s="83" t="s">
        <v>2180</v>
      </c>
    </row>
    <row r="1938" spans="2:7" ht="35.1" customHeight="1" x14ac:dyDescent="0.25">
      <c r="B1938" s="116" t="s">
        <v>2180</v>
      </c>
      <c r="C1938" s="86" t="s">
        <v>2180</v>
      </c>
      <c r="D1938" s="6" t="s">
        <v>2180</v>
      </c>
      <c r="E1938" s="99"/>
      <c r="F1938" s="7" t="s">
        <v>2180</v>
      </c>
      <c r="G1938" s="83" t="s">
        <v>2180</v>
      </c>
    </row>
    <row r="1939" spans="2:7" ht="35.1" customHeight="1" x14ac:dyDescent="0.25">
      <c r="B1939" s="116" t="s">
        <v>2180</v>
      </c>
      <c r="C1939" s="86" t="s">
        <v>2180</v>
      </c>
      <c r="D1939" s="6" t="s">
        <v>2180</v>
      </c>
      <c r="E1939" s="99"/>
      <c r="F1939" s="7" t="s">
        <v>2180</v>
      </c>
      <c r="G1939" s="83" t="s">
        <v>2180</v>
      </c>
    </row>
    <row r="1940" spans="2:7" ht="35.1" customHeight="1" x14ac:dyDescent="0.25">
      <c r="B1940" s="116" t="s">
        <v>2180</v>
      </c>
      <c r="C1940" s="86" t="s">
        <v>2180</v>
      </c>
      <c r="D1940" s="6" t="s">
        <v>2180</v>
      </c>
      <c r="E1940" s="99"/>
      <c r="F1940" s="7" t="s">
        <v>2180</v>
      </c>
      <c r="G1940" s="83" t="s">
        <v>2180</v>
      </c>
    </row>
    <row r="1941" spans="2:7" ht="35.1" customHeight="1" x14ac:dyDescent="0.25">
      <c r="B1941" s="116" t="s">
        <v>2180</v>
      </c>
      <c r="C1941" s="86" t="s">
        <v>2180</v>
      </c>
      <c r="D1941" s="6" t="s">
        <v>2180</v>
      </c>
      <c r="E1941" s="99"/>
      <c r="F1941" s="7" t="s">
        <v>2180</v>
      </c>
      <c r="G1941" s="83" t="s">
        <v>2180</v>
      </c>
    </row>
    <row r="1942" spans="2:7" ht="35.1" customHeight="1" x14ac:dyDescent="0.25">
      <c r="B1942" s="116" t="s">
        <v>2180</v>
      </c>
      <c r="C1942" s="86" t="s">
        <v>2180</v>
      </c>
      <c r="D1942" s="6" t="s">
        <v>2180</v>
      </c>
      <c r="E1942" s="99"/>
      <c r="F1942" s="7" t="s">
        <v>2180</v>
      </c>
      <c r="G1942" s="83" t="s">
        <v>2180</v>
      </c>
    </row>
    <row r="1943" spans="2:7" ht="35.1" customHeight="1" x14ac:dyDescent="0.25">
      <c r="B1943" s="116" t="s">
        <v>2180</v>
      </c>
      <c r="C1943" s="86" t="s">
        <v>2180</v>
      </c>
      <c r="D1943" s="6" t="s">
        <v>2180</v>
      </c>
      <c r="E1943" s="99"/>
      <c r="F1943" s="7" t="s">
        <v>2180</v>
      </c>
      <c r="G1943" s="83" t="s">
        <v>2180</v>
      </c>
    </row>
    <row r="1944" spans="2:7" ht="35.1" customHeight="1" x14ac:dyDescent="0.25">
      <c r="B1944" s="116" t="s">
        <v>2180</v>
      </c>
      <c r="C1944" s="86" t="s">
        <v>2180</v>
      </c>
      <c r="D1944" s="6" t="s">
        <v>2180</v>
      </c>
      <c r="E1944" s="99"/>
      <c r="F1944" s="7" t="s">
        <v>2180</v>
      </c>
      <c r="G1944" s="83" t="s">
        <v>2180</v>
      </c>
    </row>
    <row r="1945" spans="2:7" ht="35.1" customHeight="1" x14ac:dyDescent="0.25">
      <c r="B1945" s="116" t="s">
        <v>2180</v>
      </c>
      <c r="C1945" s="86" t="s">
        <v>2180</v>
      </c>
      <c r="D1945" s="6" t="s">
        <v>2180</v>
      </c>
      <c r="E1945" s="99"/>
      <c r="F1945" s="7" t="s">
        <v>2180</v>
      </c>
      <c r="G1945" s="83" t="s">
        <v>2180</v>
      </c>
    </row>
    <row r="1946" spans="2:7" ht="35.1" customHeight="1" x14ac:dyDescent="0.25">
      <c r="B1946" s="116" t="s">
        <v>2180</v>
      </c>
      <c r="C1946" s="86" t="s">
        <v>2180</v>
      </c>
      <c r="D1946" s="6" t="s">
        <v>2180</v>
      </c>
      <c r="E1946" s="99"/>
      <c r="F1946" s="7" t="s">
        <v>2180</v>
      </c>
      <c r="G1946" s="83" t="s">
        <v>2180</v>
      </c>
    </row>
    <row r="1947" spans="2:7" ht="35.1" customHeight="1" x14ac:dyDescent="0.25">
      <c r="B1947" s="116" t="s">
        <v>2180</v>
      </c>
      <c r="C1947" s="86" t="s">
        <v>2180</v>
      </c>
      <c r="D1947" s="6" t="s">
        <v>2180</v>
      </c>
      <c r="E1947" s="99"/>
      <c r="F1947" s="7" t="s">
        <v>2180</v>
      </c>
      <c r="G1947" s="83" t="s">
        <v>2180</v>
      </c>
    </row>
    <row r="1948" spans="2:7" ht="35.1" customHeight="1" x14ac:dyDescent="0.25">
      <c r="B1948" s="116" t="s">
        <v>2180</v>
      </c>
      <c r="C1948" s="86" t="s">
        <v>2180</v>
      </c>
      <c r="D1948" s="6" t="s">
        <v>2180</v>
      </c>
      <c r="E1948" s="99"/>
      <c r="F1948" s="7" t="s">
        <v>2180</v>
      </c>
      <c r="G1948" s="83" t="s">
        <v>2180</v>
      </c>
    </row>
    <row r="1949" spans="2:7" ht="35.1" customHeight="1" x14ac:dyDescent="0.25">
      <c r="B1949" s="116" t="s">
        <v>2180</v>
      </c>
      <c r="C1949" s="86" t="s">
        <v>2180</v>
      </c>
      <c r="D1949" s="6" t="s">
        <v>2180</v>
      </c>
      <c r="E1949" s="99"/>
      <c r="F1949" s="7" t="s">
        <v>2180</v>
      </c>
      <c r="G1949" s="83" t="s">
        <v>2180</v>
      </c>
    </row>
    <row r="1950" spans="2:7" ht="35.1" customHeight="1" x14ac:dyDescent="0.25">
      <c r="B1950" s="116" t="s">
        <v>2180</v>
      </c>
      <c r="C1950" s="86" t="s">
        <v>2180</v>
      </c>
      <c r="D1950" s="6" t="s">
        <v>2180</v>
      </c>
      <c r="E1950" s="99"/>
      <c r="F1950" s="7" t="s">
        <v>2180</v>
      </c>
      <c r="G1950" s="83" t="s">
        <v>2180</v>
      </c>
    </row>
    <row r="1951" spans="2:7" ht="35.1" customHeight="1" x14ac:dyDescent="0.25">
      <c r="B1951" s="116" t="s">
        <v>2180</v>
      </c>
      <c r="C1951" s="86" t="s">
        <v>2180</v>
      </c>
      <c r="D1951" s="6" t="s">
        <v>2180</v>
      </c>
      <c r="E1951" s="99"/>
      <c r="F1951" s="7" t="s">
        <v>2180</v>
      </c>
      <c r="G1951" s="83" t="s">
        <v>2180</v>
      </c>
    </row>
    <row r="1952" spans="2:7" ht="35.1" customHeight="1" x14ac:dyDescent="0.25">
      <c r="B1952" s="116" t="s">
        <v>2180</v>
      </c>
      <c r="C1952" s="86" t="s">
        <v>2180</v>
      </c>
      <c r="D1952" s="6" t="s">
        <v>2180</v>
      </c>
      <c r="E1952" s="99"/>
      <c r="F1952" s="7" t="s">
        <v>2180</v>
      </c>
      <c r="G1952" s="83" t="s">
        <v>2180</v>
      </c>
    </row>
    <row r="1953" spans="2:7" ht="35.1" customHeight="1" x14ac:dyDescent="0.25">
      <c r="B1953" s="116" t="s">
        <v>2180</v>
      </c>
      <c r="C1953" s="86" t="s">
        <v>2180</v>
      </c>
      <c r="D1953" s="6" t="s">
        <v>2180</v>
      </c>
      <c r="E1953" s="99"/>
      <c r="F1953" s="7" t="s">
        <v>2180</v>
      </c>
      <c r="G1953" s="83" t="s">
        <v>2180</v>
      </c>
    </row>
    <row r="1954" spans="2:7" ht="35.1" customHeight="1" x14ac:dyDescent="0.25">
      <c r="B1954" s="116" t="s">
        <v>2180</v>
      </c>
      <c r="C1954" s="86" t="s">
        <v>2180</v>
      </c>
      <c r="D1954" s="6" t="s">
        <v>2180</v>
      </c>
      <c r="E1954" s="99"/>
      <c r="F1954" s="7" t="s">
        <v>2180</v>
      </c>
      <c r="G1954" s="83" t="s">
        <v>2180</v>
      </c>
    </row>
    <row r="1955" spans="2:7" ht="35.1" customHeight="1" x14ac:dyDescent="0.25">
      <c r="B1955" s="116" t="s">
        <v>2180</v>
      </c>
      <c r="C1955" s="86" t="s">
        <v>2180</v>
      </c>
      <c r="D1955" s="6" t="s">
        <v>2180</v>
      </c>
      <c r="E1955" s="99"/>
      <c r="F1955" s="7" t="s">
        <v>2180</v>
      </c>
      <c r="G1955" s="83" t="s">
        <v>2180</v>
      </c>
    </row>
    <row r="1956" spans="2:7" ht="35.1" customHeight="1" x14ac:dyDescent="0.25">
      <c r="B1956" s="116" t="s">
        <v>2180</v>
      </c>
      <c r="C1956" s="86" t="s">
        <v>2180</v>
      </c>
      <c r="D1956" s="6" t="s">
        <v>2180</v>
      </c>
      <c r="E1956" s="99"/>
      <c r="F1956" s="7" t="s">
        <v>2180</v>
      </c>
      <c r="G1956" s="83" t="s">
        <v>2180</v>
      </c>
    </row>
    <row r="1957" spans="2:7" ht="35.1" customHeight="1" x14ac:dyDescent="0.25">
      <c r="B1957" s="116" t="s">
        <v>2180</v>
      </c>
      <c r="C1957" s="86" t="s">
        <v>2180</v>
      </c>
      <c r="D1957" s="6" t="s">
        <v>2180</v>
      </c>
      <c r="E1957" s="99"/>
      <c r="F1957" s="7" t="s">
        <v>2180</v>
      </c>
      <c r="G1957" s="83" t="s">
        <v>2180</v>
      </c>
    </row>
    <row r="1958" spans="2:7" ht="35.1" customHeight="1" x14ac:dyDescent="0.25">
      <c r="B1958" s="116" t="s">
        <v>2180</v>
      </c>
      <c r="C1958" s="86" t="s">
        <v>2180</v>
      </c>
      <c r="D1958" s="6" t="s">
        <v>2180</v>
      </c>
      <c r="E1958" s="99"/>
      <c r="F1958" s="7" t="s">
        <v>2180</v>
      </c>
      <c r="G1958" s="83" t="s">
        <v>2180</v>
      </c>
    </row>
    <row r="1959" spans="2:7" ht="35.1" customHeight="1" x14ac:dyDescent="0.25">
      <c r="B1959" s="116" t="s">
        <v>2180</v>
      </c>
      <c r="C1959" s="86" t="s">
        <v>2180</v>
      </c>
      <c r="D1959" s="6" t="s">
        <v>2180</v>
      </c>
      <c r="E1959" s="99"/>
      <c r="F1959" s="7" t="s">
        <v>2180</v>
      </c>
      <c r="G1959" s="83" t="s">
        <v>2180</v>
      </c>
    </row>
    <row r="1960" spans="2:7" ht="35.1" customHeight="1" x14ac:dyDescent="0.25">
      <c r="B1960" s="116" t="s">
        <v>2180</v>
      </c>
      <c r="C1960" s="86" t="s">
        <v>2180</v>
      </c>
      <c r="D1960" s="6" t="s">
        <v>2180</v>
      </c>
      <c r="E1960" s="99"/>
      <c r="F1960" s="7" t="s">
        <v>2180</v>
      </c>
      <c r="G1960" s="83" t="s">
        <v>2180</v>
      </c>
    </row>
    <row r="1961" spans="2:7" ht="35.1" customHeight="1" x14ac:dyDescent="0.25">
      <c r="B1961" s="116" t="s">
        <v>2180</v>
      </c>
      <c r="C1961" s="86" t="s">
        <v>2180</v>
      </c>
      <c r="D1961" s="6" t="s">
        <v>2180</v>
      </c>
      <c r="E1961" s="99"/>
      <c r="F1961" s="7" t="s">
        <v>2180</v>
      </c>
      <c r="G1961" s="83" t="s">
        <v>2180</v>
      </c>
    </row>
    <row r="1962" spans="2:7" ht="35.1" customHeight="1" x14ac:dyDescent="0.25">
      <c r="B1962" s="116" t="s">
        <v>2180</v>
      </c>
      <c r="C1962" s="86" t="s">
        <v>2180</v>
      </c>
      <c r="D1962" s="6" t="s">
        <v>2180</v>
      </c>
      <c r="E1962" s="99"/>
      <c r="F1962" s="7" t="s">
        <v>2180</v>
      </c>
      <c r="G1962" s="83" t="s">
        <v>2180</v>
      </c>
    </row>
    <row r="1963" spans="2:7" ht="35.1" customHeight="1" x14ac:dyDescent="0.25">
      <c r="B1963" s="116" t="s">
        <v>2180</v>
      </c>
      <c r="C1963" s="86" t="s">
        <v>2180</v>
      </c>
      <c r="D1963" s="6" t="s">
        <v>2180</v>
      </c>
      <c r="E1963" s="99"/>
      <c r="F1963" s="7" t="s">
        <v>2180</v>
      </c>
      <c r="G1963" s="83" t="s">
        <v>2180</v>
      </c>
    </row>
    <row r="1964" spans="2:7" ht="35.1" customHeight="1" x14ac:dyDescent="0.25">
      <c r="B1964" s="116" t="s">
        <v>2180</v>
      </c>
      <c r="C1964" s="86" t="s">
        <v>2180</v>
      </c>
      <c r="D1964" s="6" t="s">
        <v>2180</v>
      </c>
      <c r="E1964" s="99"/>
      <c r="F1964" s="7" t="s">
        <v>2180</v>
      </c>
      <c r="G1964" s="83" t="s">
        <v>2180</v>
      </c>
    </row>
    <row r="1965" spans="2:7" ht="35.1" customHeight="1" x14ac:dyDescent="0.25">
      <c r="B1965" s="116" t="s">
        <v>2180</v>
      </c>
      <c r="C1965" s="86" t="s">
        <v>2180</v>
      </c>
      <c r="D1965" s="6" t="s">
        <v>2180</v>
      </c>
      <c r="E1965" s="99"/>
      <c r="F1965" s="7" t="s">
        <v>2180</v>
      </c>
      <c r="G1965" s="83" t="s">
        <v>2180</v>
      </c>
    </row>
    <row r="1966" spans="2:7" ht="35.1" customHeight="1" x14ac:dyDescent="0.25">
      <c r="B1966" s="116" t="s">
        <v>2180</v>
      </c>
      <c r="C1966" s="86" t="s">
        <v>2180</v>
      </c>
      <c r="D1966" s="6" t="s">
        <v>2180</v>
      </c>
      <c r="E1966" s="99"/>
      <c r="F1966" s="7" t="s">
        <v>2180</v>
      </c>
      <c r="G1966" s="83" t="s">
        <v>2180</v>
      </c>
    </row>
    <row r="1967" spans="2:7" ht="35.1" customHeight="1" x14ac:dyDescent="0.25">
      <c r="B1967" s="116" t="s">
        <v>2180</v>
      </c>
      <c r="C1967" s="86" t="s">
        <v>2180</v>
      </c>
      <c r="D1967" s="6" t="s">
        <v>2180</v>
      </c>
      <c r="E1967" s="99"/>
      <c r="F1967" s="7" t="s">
        <v>2180</v>
      </c>
      <c r="G1967" s="83" t="s">
        <v>2180</v>
      </c>
    </row>
    <row r="1968" spans="2:7" ht="35.1" customHeight="1" x14ac:dyDescent="0.25">
      <c r="B1968" s="116" t="s">
        <v>2180</v>
      </c>
      <c r="C1968" s="86" t="s">
        <v>2180</v>
      </c>
      <c r="D1968" s="6" t="s">
        <v>2180</v>
      </c>
      <c r="E1968" s="99"/>
      <c r="F1968" s="7" t="s">
        <v>2180</v>
      </c>
      <c r="G1968" s="83" t="s">
        <v>2180</v>
      </c>
    </row>
    <row r="1969" spans="2:7" ht="35.1" customHeight="1" x14ac:dyDescent="0.25">
      <c r="B1969" s="116" t="s">
        <v>2180</v>
      </c>
      <c r="C1969" s="86" t="s">
        <v>2180</v>
      </c>
      <c r="D1969" s="6" t="s">
        <v>2180</v>
      </c>
      <c r="E1969" s="99"/>
      <c r="F1969" s="7" t="s">
        <v>2180</v>
      </c>
      <c r="G1969" s="83" t="s">
        <v>2180</v>
      </c>
    </row>
    <row r="1970" spans="2:7" ht="35.1" customHeight="1" x14ac:dyDescent="0.25">
      <c r="B1970" s="116" t="s">
        <v>2180</v>
      </c>
      <c r="C1970" s="86" t="s">
        <v>2180</v>
      </c>
      <c r="D1970" s="6" t="s">
        <v>2180</v>
      </c>
      <c r="E1970" s="99"/>
      <c r="F1970" s="7" t="s">
        <v>2180</v>
      </c>
      <c r="G1970" s="83" t="s">
        <v>2180</v>
      </c>
    </row>
    <row r="1971" spans="2:7" ht="35.1" customHeight="1" x14ac:dyDescent="0.25">
      <c r="B1971" s="116" t="s">
        <v>2180</v>
      </c>
      <c r="C1971" s="86" t="s">
        <v>2180</v>
      </c>
      <c r="D1971" s="6" t="s">
        <v>2180</v>
      </c>
      <c r="E1971" s="99"/>
      <c r="F1971" s="7" t="s">
        <v>2180</v>
      </c>
      <c r="G1971" s="83" t="s">
        <v>2180</v>
      </c>
    </row>
    <row r="1972" spans="2:7" ht="35.1" customHeight="1" x14ac:dyDescent="0.25">
      <c r="B1972" s="116" t="s">
        <v>2180</v>
      </c>
      <c r="C1972" s="86" t="s">
        <v>2180</v>
      </c>
      <c r="D1972" s="6" t="s">
        <v>2180</v>
      </c>
      <c r="E1972" s="99"/>
      <c r="F1972" s="7" t="s">
        <v>2180</v>
      </c>
      <c r="G1972" s="83" t="s">
        <v>2180</v>
      </c>
    </row>
    <row r="1973" spans="2:7" ht="35.1" customHeight="1" x14ac:dyDescent="0.25">
      <c r="B1973" s="116" t="s">
        <v>2180</v>
      </c>
      <c r="C1973" s="86" t="s">
        <v>2180</v>
      </c>
      <c r="D1973" s="6" t="s">
        <v>2180</v>
      </c>
      <c r="E1973" s="99"/>
      <c r="F1973" s="7" t="s">
        <v>2180</v>
      </c>
      <c r="G1973" s="83" t="s">
        <v>2180</v>
      </c>
    </row>
    <row r="1974" spans="2:7" ht="35.1" customHeight="1" x14ac:dyDescent="0.25">
      <c r="B1974" s="116" t="s">
        <v>2180</v>
      </c>
      <c r="C1974" s="86" t="s">
        <v>2180</v>
      </c>
      <c r="D1974" s="6" t="s">
        <v>2180</v>
      </c>
      <c r="E1974" s="99"/>
      <c r="F1974" s="7" t="s">
        <v>2180</v>
      </c>
      <c r="G1974" s="83" t="s">
        <v>2180</v>
      </c>
    </row>
    <row r="1975" spans="2:7" ht="35.1" customHeight="1" x14ac:dyDescent="0.25">
      <c r="B1975" s="116" t="s">
        <v>2180</v>
      </c>
      <c r="C1975" s="86" t="s">
        <v>2180</v>
      </c>
      <c r="D1975" s="6" t="s">
        <v>2180</v>
      </c>
      <c r="E1975" s="99"/>
      <c r="F1975" s="7" t="s">
        <v>2180</v>
      </c>
      <c r="G1975" s="83" t="s">
        <v>2180</v>
      </c>
    </row>
    <row r="1976" spans="2:7" ht="35.1" customHeight="1" x14ac:dyDescent="0.25">
      <c r="B1976" s="116" t="s">
        <v>2180</v>
      </c>
      <c r="C1976" s="86" t="s">
        <v>2180</v>
      </c>
      <c r="D1976" s="6" t="s">
        <v>2180</v>
      </c>
      <c r="E1976" s="99"/>
      <c r="F1976" s="7" t="s">
        <v>2180</v>
      </c>
      <c r="G1976" s="83" t="s">
        <v>2180</v>
      </c>
    </row>
    <row r="1977" spans="2:7" ht="35.1" customHeight="1" x14ac:dyDescent="0.25">
      <c r="B1977" s="116" t="s">
        <v>2180</v>
      </c>
      <c r="C1977" s="86" t="s">
        <v>2180</v>
      </c>
      <c r="D1977" s="6" t="s">
        <v>2180</v>
      </c>
      <c r="E1977" s="99"/>
      <c r="F1977" s="7" t="s">
        <v>2180</v>
      </c>
      <c r="G1977" s="83" t="s">
        <v>2180</v>
      </c>
    </row>
    <row r="1978" spans="2:7" ht="35.1" customHeight="1" x14ac:dyDescent="0.25">
      <c r="B1978" s="116" t="s">
        <v>2180</v>
      </c>
      <c r="C1978" s="86" t="s">
        <v>2180</v>
      </c>
      <c r="D1978" s="6" t="s">
        <v>2180</v>
      </c>
      <c r="E1978" s="99"/>
      <c r="F1978" s="7" t="s">
        <v>2180</v>
      </c>
      <c r="G1978" s="83" t="s">
        <v>2180</v>
      </c>
    </row>
    <row r="1979" spans="2:7" ht="35.1" customHeight="1" x14ac:dyDescent="0.25">
      <c r="B1979" s="116" t="s">
        <v>2180</v>
      </c>
      <c r="C1979" s="86" t="s">
        <v>2180</v>
      </c>
      <c r="D1979" s="6" t="s">
        <v>2180</v>
      </c>
      <c r="E1979" s="99"/>
      <c r="F1979" s="7" t="s">
        <v>2180</v>
      </c>
      <c r="G1979" s="83" t="s">
        <v>2180</v>
      </c>
    </row>
    <row r="1980" spans="2:7" ht="35.1" customHeight="1" x14ac:dyDescent="0.25">
      <c r="B1980" s="116" t="s">
        <v>2180</v>
      </c>
      <c r="C1980" s="86" t="s">
        <v>2180</v>
      </c>
      <c r="D1980" s="6" t="s">
        <v>2180</v>
      </c>
      <c r="E1980" s="99"/>
      <c r="F1980" s="7" t="s">
        <v>2180</v>
      </c>
      <c r="G1980" s="83" t="s">
        <v>2180</v>
      </c>
    </row>
    <row r="1981" spans="2:7" ht="35.1" customHeight="1" x14ac:dyDescent="0.25">
      <c r="B1981" s="116" t="s">
        <v>2180</v>
      </c>
      <c r="C1981" s="86" t="s">
        <v>2180</v>
      </c>
      <c r="D1981" s="6" t="s">
        <v>2180</v>
      </c>
      <c r="E1981" s="99"/>
      <c r="F1981" s="7" t="s">
        <v>2180</v>
      </c>
      <c r="G1981" s="83" t="s">
        <v>2180</v>
      </c>
    </row>
    <row r="1982" spans="2:7" ht="35.1" customHeight="1" x14ac:dyDescent="0.25">
      <c r="B1982" s="116" t="s">
        <v>2180</v>
      </c>
      <c r="C1982" s="86" t="s">
        <v>2180</v>
      </c>
      <c r="D1982" s="6" t="s">
        <v>2180</v>
      </c>
      <c r="E1982" s="99"/>
      <c r="F1982" s="7" t="s">
        <v>2180</v>
      </c>
      <c r="G1982" s="83" t="s">
        <v>2180</v>
      </c>
    </row>
    <row r="1983" spans="2:7" ht="35.1" customHeight="1" x14ac:dyDescent="0.25">
      <c r="B1983" s="116" t="s">
        <v>2180</v>
      </c>
      <c r="C1983" s="86" t="s">
        <v>2180</v>
      </c>
      <c r="D1983" s="6" t="s">
        <v>2180</v>
      </c>
      <c r="E1983" s="99"/>
      <c r="F1983" s="7" t="s">
        <v>2180</v>
      </c>
      <c r="G1983" s="83" t="s">
        <v>2180</v>
      </c>
    </row>
    <row r="1984" spans="2:7" ht="35.1" customHeight="1" x14ac:dyDescent="0.25">
      <c r="B1984" s="116" t="s">
        <v>2180</v>
      </c>
      <c r="C1984" s="86" t="s">
        <v>2180</v>
      </c>
      <c r="D1984" s="6" t="s">
        <v>2180</v>
      </c>
      <c r="E1984" s="99"/>
      <c r="F1984" s="7" t="s">
        <v>2180</v>
      </c>
      <c r="G1984" s="83" t="s">
        <v>2180</v>
      </c>
    </row>
    <row r="1985" spans="2:7" ht="35.1" customHeight="1" x14ac:dyDescent="0.25">
      <c r="B1985" s="116" t="s">
        <v>2180</v>
      </c>
      <c r="C1985" s="86" t="s">
        <v>2180</v>
      </c>
      <c r="D1985" s="6" t="s">
        <v>2180</v>
      </c>
      <c r="E1985" s="99"/>
      <c r="F1985" s="7" t="s">
        <v>2180</v>
      </c>
      <c r="G1985" s="83" t="s">
        <v>2180</v>
      </c>
    </row>
    <row r="1986" spans="2:7" ht="35.1" customHeight="1" x14ac:dyDescent="0.25">
      <c r="B1986" s="116" t="s">
        <v>2180</v>
      </c>
      <c r="C1986" s="86" t="s">
        <v>2180</v>
      </c>
      <c r="D1986" s="6" t="s">
        <v>2180</v>
      </c>
      <c r="E1986" s="99"/>
      <c r="F1986" s="7" t="s">
        <v>2180</v>
      </c>
      <c r="G1986" s="83" t="s">
        <v>2180</v>
      </c>
    </row>
    <row r="1987" spans="2:7" ht="35.1" customHeight="1" x14ac:dyDescent="0.25">
      <c r="B1987" s="116" t="s">
        <v>2180</v>
      </c>
      <c r="C1987" s="86" t="s">
        <v>2180</v>
      </c>
      <c r="D1987" s="6" t="s">
        <v>2180</v>
      </c>
      <c r="E1987" s="99"/>
      <c r="F1987" s="7" t="s">
        <v>2180</v>
      </c>
      <c r="G1987" s="83" t="s">
        <v>2180</v>
      </c>
    </row>
    <row r="1988" spans="2:7" ht="35.1" customHeight="1" x14ac:dyDescent="0.25">
      <c r="B1988" s="116" t="s">
        <v>2180</v>
      </c>
      <c r="C1988" s="86" t="s">
        <v>2180</v>
      </c>
      <c r="D1988" s="6" t="s">
        <v>2180</v>
      </c>
      <c r="E1988" s="99"/>
      <c r="F1988" s="7" t="s">
        <v>2180</v>
      </c>
      <c r="G1988" s="83" t="s">
        <v>2180</v>
      </c>
    </row>
    <row r="1989" spans="2:7" ht="35.1" customHeight="1" x14ac:dyDescent="0.25">
      <c r="B1989" s="116" t="s">
        <v>2180</v>
      </c>
      <c r="C1989" s="86" t="s">
        <v>2180</v>
      </c>
      <c r="D1989" s="6" t="s">
        <v>2180</v>
      </c>
      <c r="E1989" s="99"/>
      <c r="F1989" s="7" t="s">
        <v>2180</v>
      </c>
      <c r="G1989" s="83" t="s">
        <v>2180</v>
      </c>
    </row>
    <row r="1990" spans="2:7" ht="35.1" customHeight="1" x14ac:dyDescent="0.25">
      <c r="B1990" s="116" t="s">
        <v>2180</v>
      </c>
      <c r="C1990" s="86" t="s">
        <v>2180</v>
      </c>
      <c r="D1990" s="6" t="s">
        <v>2180</v>
      </c>
      <c r="E1990" s="99"/>
      <c r="F1990" s="7" t="s">
        <v>2180</v>
      </c>
      <c r="G1990" s="83" t="s">
        <v>2180</v>
      </c>
    </row>
    <row r="1991" spans="2:7" ht="35.1" customHeight="1" x14ac:dyDescent="0.25">
      <c r="B1991" s="116" t="s">
        <v>2180</v>
      </c>
      <c r="C1991" s="86" t="s">
        <v>2180</v>
      </c>
      <c r="D1991" s="6" t="s">
        <v>2180</v>
      </c>
      <c r="E1991" s="99"/>
      <c r="F1991" s="7" t="s">
        <v>2180</v>
      </c>
      <c r="G1991" s="83" t="s">
        <v>2180</v>
      </c>
    </row>
    <row r="1992" spans="2:7" ht="35.1" customHeight="1" x14ac:dyDescent="0.25">
      <c r="B1992" s="116" t="s">
        <v>2180</v>
      </c>
      <c r="C1992" s="86" t="s">
        <v>2180</v>
      </c>
      <c r="D1992" s="6" t="s">
        <v>2180</v>
      </c>
      <c r="E1992" s="99"/>
      <c r="F1992" s="7" t="s">
        <v>2180</v>
      </c>
      <c r="G1992" s="83" t="s">
        <v>2180</v>
      </c>
    </row>
    <row r="1993" spans="2:7" ht="35.1" customHeight="1" x14ac:dyDescent="0.25">
      <c r="B1993" s="116" t="s">
        <v>2180</v>
      </c>
      <c r="C1993" s="86" t="s">
        <v>2180</v>
      </c>
      <c r="D1993" s="6" t="s">
        <v>2180</v>
      </c>
      <c r="E1993" s="99"/>
      <c r="F1993" s="7" t="s">
        <v>2180</v>
      </c>
      <c r="G1993" s="83" t="s">
        <v>2180</v>
      </c>
    </row>
    <row r="1994" spans="2:7" ht="35.1" customHeight="1" x14ac:dyDescent="0.25">
      <c r="B1994" s="116" t="s">
        <v>2180</v>
      </c>
      <c r="C1994" s="86" t="s">
        <v>2180</v>
      </c>
      <c r="D1994" s="6" t="s">
        <v>2180</v>
      </c>
      <c r="E1994" s="99"/>
      <c r="F1994" s="7" t="s">
        <v>2180</v>
      </c>
      <c r="G1994" s="83" t="s">
        <v>2180</v>
      </c>
    </row>
    <row r="1995" spans="2:7" ht="35.1" customHeight="1" x14ac:dyDescent="0.25">
      <c r="B1995" s="116" t="s">
        <v>2180</v>
      </c>
      <c r="C1995" s="86" t="s">
        <v>2180</v>
      </c>
      <c r="D1995" s="6" t="s">
        <v>2180</v>
      </c>
      <c r="E1995" s="99"/>
      <c r="F1995" s="7" t="s">
        <v>2180</v>
      </c>
      <c r="G1995" s="83" t="s">
        <v>2180</v>
      </c>
    </row>
    <row r="1996" spans="2:7" ht="35.1" customHeight="1" x14ac:dyDescent="0.25">
      <c r="B1996" s="116" t="s">
        <v>2180</v>
      </c>
      <c r="C1996" s="86" t="s">
        <v>2180</v>
      </c>
      <c r="D1996" s="6" t="s">
        <v>2180</v>
      </c>
      <c r="E1996" s="99"/>
      <c r="F1996" s="7" t="s">
        <v>2180</v>
      </c>
      <c r="G1996" s="83" t="s">
        <v>2180</v>
      </c>
    </row>
    <row r="1997" spans="2:7" ht="35.1" customHeight="1" x14ac:dyDescent="0.25">
      <c r="B1997" s="116" t="s">
        <v>2180</v>
      </c>
      <c r="C1997" s="86" t="s">
        <v>2180</v>
      </c>
      <c r="D1997" s="6" t="s">
        <v>2180</v>
      </c>
      <c r="E1997" s="99"/>
      <c r="F1997" s="7" t="s">
        <v>2180</v>
      </c>
      <c r="G1997" s="83" t="s">
        <v>2180</v>
      </c>
    </row>
    <row r="1998" spans="2:7" ht="35.1" customHeight="1" x14ac:dyDescent="0.25">
      <c r="B1998" s="116" t="s">
        <v>2180</v>
      </c>
      <c r="C1998" s="86" t="s">
        <v>2180</v>
      </c>
      <c r="D1998" s="6" t="s">
        <v>2180</v>
      </c>
      <c r="E1998" s="99"/>
      <c r="F1998" s="7" t="s">
        <v>2180</v>
      </c>
      <c r="G1998" s="83" t="s">
        <v>2180</v>
      </c>
    </row>
    <row r="1999" spans="2:7" ht="35.1" customHeight="1" x14ac:dyDescent="0.25">
      <c r="B1999" s="116" t="s">
        <v>2180</v>
      </c>
      <c r="C1999" s="86" t="s">
        <v>2180</v>
      </c>
      <c r="D1999" s="6" t="s">
        <v>2180</v>
      </c>
      <c r="E1999" s="99"/>
      <c r="F1999" s="7" t="s">
        <v>2180</v>
      </c>
      <c r="G1999" s="83" t="s">
        <v>2180</v>
      </c>
    </row>
    <row r="2000" spans="2:7" ht="35.1" customHeight="1" x14ac:dyDescent="0.25">
      <c r="B2000" s="116" t="s">
        <v>2180</v>
      </c>
      <c r="C2000" s="86" t="s">
        <v>2180</v>
      </c>
      <c r="D2000" s="6" t="s">
        <v>2180</v>
      </c>
      <c r="E2000" s="99"/>
      <c r="F2000" s="7" t="s">
        <v>2180</v>
      </c>
      <c r="G2000" s="83" t="s">
        <v>2180</v>
      </c>
    </row>
  </sheetData>
  <sheetProtection algorithmName="SHA-512" hashValue="9yGr6rH68jU6M7TFcli8WyhiSUyiqtyMImUdBjddq4d7UhpwhKU5GVHxTzDjxHwWVyAd+K2sbGFhl3lrosNaeg==" saltValue="CjH+WTEV1Qc/JRg73RUkHQ==" spinCount="100000" sheet="1" objects="1" scenarios="1" autoFilter="0"/>
  <protectedRanges>
    <protectedRange sqref="E3:E2000" name="Range1"/>
  </protectedRanges>
  <autoFilter ref="B2:G2000" xr:uid="{C28D46A2-955D-41CC-AE88-814D219EA08B}"/>
  <mergeCells count="1">
    <mergeCell ref="D1:G1"/>
  </mergeCells>
  <conditionalFormatting sqref="E3:E2000">
    <cfRule type="cellIs" dxfId="24" priority="32" operator="greaterThan">
      <formula>0</formula>
    </cfRule>
  </conditionalFormatting>
  <conditionalFormatting sqref="D1360:D1407">
    <cfRule type="expression" dxfId="23" priority="21">
      <formula>#REF!="this is a replacement"</formula>
    </cfRule>
    <cfRule type="expression" dxfId="22" priority="22">
      <formula>AND(#REF!="NO",#REF!="InActive")</formula>
    </cfRule>
    <cfRule type="expression" dxfId="21" priority="23">
      <formula>#REF!="YES"</formula>
    </cfRule>
    <cfRule type="expression" dxfId="20" priority="24">
      <formula>#REF!="YES"</formula>
    </cfRule>
  </conditionalFormatting>
  <conditionalFormatting sqref="B597:D1359 B3:D594">
    <cfRule type="expression" dxfId="19" priority="17">
      <formula>$H3="this is a replacement"</formula>
    </cfRule>
    <cfRule type="expression" dxfId="18" priority="18">
      <formula>AND($E3="NO",$J3="InActive")</formula>
    </cfRule>
    <cfRule type="expression" dxfId="17" priority="19">
      <formula>$F3="YES"</formula>
    </cfRule>
    <cfRule type="expression" dxfId="16" priority="20">
      <formula>$E3="YES"</formula>
    </cfRule>
  </conditionalFormatting>
  <conditionalFormatting sqref="B595:D596">
    <cfRule type="expression" dxfId="15" priority="13">
      <formula>$H595="this is a replacement"</formula>
    </cfRule>
    <cfRule type="expression" dxfId="14" priority="14">
      <formula>AND($E595="NO",$J595="InActive")</formula>
    </cfRule>
    <cfRule type="expression" dxfId="13" priority="15">
      <formula>$F595="YES"</formula>
    </cfRule>
    <cfRule type="expression" dxfId="12" priority="16">
      <formula>$E595="YES"</formula>
    </cfRule>
  </conditionalFormatting>
  <conditionalFormatting sqref="F597:F1359 F3:F594">
    <cfRule type="expression" dxfId="11" priority="9">
      <formula>$H3="this is a replacement"</formula>
    </cfRule>
    <cfRule type="expression" dxfId="10" priority="10">
      <formula>AND($E3="NO",$J3="InActive")</formula>
    </cfRule>
    <cfRule type="expression" dxfId="9" priority="11">
      <formula>$F3="YES"</formula>
    </cfRule>
    <cfRule type="expression" dxfId="8" priority="12">
      <formula>$E3="YES"</formula>
    </cfRule>
  </conditionalFormatting>
  <conditionalFormatting sqref="F595:F596">
    <cfRule type="expression" dxfId="7" priority="5">
      <formula>$H595="this is a replacement"</formula>
    </cfRule>
    <cfRule type="expression" dxfId="6" priority="6">
      <formula>AND($E595="NO",$J595="InActive")</formula>
    </cfRule>
    <cfRule type="expression" dxfId="5" priority="7">
      <formula>$F595="YES"</formula>
    </cfRule>
    <cfRule type="expression" dxfId="4" priority="8">
      <formula>$E595="YES"</formula>
    </cfRule>
  </conditionalFormatting>
  <conditionalFormatting sqref="B1360:B2000">
    <cfRule type="expression" dxfId="3" priority="1">
      <formula>$H1360="this is a replacement"</formula>
    </cfRule>
    <cfRule type="expression" dxfId="2" priority="2">
      <formula>AND($E1360="NO",$J1360="InActive")</formula>
    </cfRule>
    <cfRule type="expression" dxfId="1" priority="3">
      <formula>$F1360="YES"</formula>
    </cfRule>
    <cfRule type="expression" dxfId="0" priority="4">
      <formula>$E1360="YES"</formula>
    </cfRule>
  </conditionalFormatting>
  <dataValidations count="1">
    <dataValidation type="whole" allowBlank="1" showInputMessage="1" showErrorMessage="1" sqref="E3:E2000" xr:uid="{9203A507-98E0-4BDB-BEE3-A395CC5A7083}">
      <formula1>1</formula1>
      <formula2>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E557-A046-4FCD-B001-43B03F7B2EC0}">
  <sheetPr codeName="Sheet2"/>
  <dimension ref="A1:A2"/>
  <sheetViews>
    <sheetView workbookViewId="0">
      <selection activeCell="A2" sqref="A2"/>
    </sheetView>
  </sheetViews>
  <sheetFormatPr defaultRowHeight="15" x14ac:dyDescent="0.25"/>
  <cols>
    <col min="1" max="1" width="51.7109375" customWidth="1"/>
  </cols>
  <sheetData>
    <row r="1" spans="1:1" x14ac:dyDescent="0.25">
      <c r="A1" t="s">
        <v>2087</v>
      </c>
    </row>
    <row r="2" spans="1:1" x14ac:dyDescent="0.25">
      <c r="A2" s="91" t="s">
        <v>2094</v>
      </c>
    </row>
  </sheetData>
  <sheetProtection algorithmName="SHA-512" hashValue="K1D4hjyMOdqtXMzG67s8wBJaJ0fFsKkSBztUoP1QA4CoKfCUoaaOTD/EYtLj9F7QXBAPCor8HtUGbMNutPqWdg==" saltValue="3vXxqXQl8yNp6g9o0WHJz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96BD2DBB6DBB48B7F7C227BEB323EE" ma:contentTypeVersion="14" ma:contentTypeDescription="Opret et nyt dokument." ma:contentTypeScope="" ma:versionID="2476f630c65ba8286678417bc3a93f35">
  <xsd:schema xmlns:xsd="http://www.w3.org/2001/XMLSchema" xmlns:xs="http://www.w3.org/2001/XMLSchema" xmlns:p="http://schemas.microsoft.com/office/2006/metadata/properties" xmlns:ns2="5dd8260b-6c6a-4300-ba55-2458a5d0c52f" xmlns:ns3="4502fd75-d901-4a3d-8732-60bd134aa5ac" targetNamespace="http://schemas.microsoft.com/office/2006/metadata/properties" ma:root="true" ma:fieldsID="971a37e854c7006e0eb9e914f19e6995" ns2:_="" ns3:_="">
    <xsd:import namespace="5dd8260b-6c6a-4300-ba55-2458a5d0c52f"/>
    <xsd:import namespace="4502fd75-d901-4a3d-8732-60bd134aa5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8260b-6c6a-4300-ba55-2458a5d0c5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2fd75-d901-4a3d-8732-60bd134aa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31779-FF2C-4506-B7F5-6A6B28ED0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2AE70-91FC-4782-92FA-41BD3291B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8260b-6c6a-4300-ba55-2458a5d0c52f"/>
    <ds:schemaRef ds:uri="4502fd75-d901-4a3d-8732-60bd134aa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1FB1B-F3AD-4825-9D44-0C698400EEFD}">
  <ds:schemaRefs>
    <ds:schemaRef ds:uri="4502fd75-d901-4a3d-8732-60bd134aa5ac"/>
    <ds:schemaRef ds:uri="5dd8260b-6c6a-4300-ba55-2458a5d0c52f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Bestillingsliste</vt:lpstr>
      <vt:lpstr>Handlekurv</vt:lpstr>
      <vt:lpstr>Programmering</vt:lpstr>
    </vt:vector>
  </TitlesOfParts>
  <Manager/>
  <Company>Honeywell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Adam.Staniek@Honeywell.com</dc:creator>
  <cp:keywords/>
  <dc:description/>
  <cp:lastModifiedBy>Adam Staniek</cp:lastModifiedBy>
  <cp:revision/>
  <dcterms:created xsi:type="dcterms:W3CDTF">2011-12-21T08:07:22Z</dcterms:created>
  <dcterms:modified xsi:type="dcterms:W3CDTF">2023-05-16T13:43:59Z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0x010100E996BD2DBB6DBB48B7F7C227BEB323EE</vt:lpwstr>
  </property>
  <property fmtid="{D5CDD505-2E9C-101B-9397-08002B2CF9AE}" pid="3" name="CofWorkbookId">
    <vt:lpwstr>103a717f-55e8-4ba3-b6cd-4972bfe21a58</vt:lpwstr>
  </property>
  <property fmtid="{D5CDD505-2E9C-101B-9397-08002B2CF9AE}" pid="4" name="MSIP_Label_d546e5e1-5d42-4630-bacd-c69bfdcbd5e8_Enabled">
    <vt:lpwstr>true</vt:lpwstr>
  </property>
  <property fmtid="{D5CDD505-2E9C-101B-9397-08002B2CF9AE}" pid="5" name="MSIP_Label_d546e5e1-5d42-4630-bacd-c69bfdcbd5e8_SetDate">
    <vt:lpwstr>2022-05-09T11:59:49Z</vt:lpwstr>
  </property>
  <property fmtid="{D5CDD505-2E9C-101B-9397-08002B2CF9AE}" pid="6" name="MSIP_Label_d546e5e1-5d42-4630-bacd-c69bfdcbd5e8_Method">
    <vt:lpwstr>Standard</vt:lpwstr>
  </property>
  <property fmtid="{D5CDD505-2E9C-101B-9397-08002B2CF9AE}" pid="7" name="MSIP_Label_d546e5e1-5d42-4630-bacd-c69bfdcbd5e8_Name">
    <vt:lpwstr>d546e5e1-5d42-4630-bacd-c69bfdcbd5e8</vt:lpwstr>
  </property>
  <property fmtid="{D5CDD505-2E9C-101B-9397-08002B2CF9AE}" pid="8" name="MSIP_Label_d546e5e1-5d42-4630-bacd-c69bfdcbd5e8_SiteId">
    <vt:lpwstr>96ece526-9c7d-48b0-8daf-8b93c90a5d18</vt:lpwstr>
  </property>
  <property fmtid="{D5CDD505-2E9C-101B-9397-08002B2CF9AE}" pid="9" name="MSIP_Label_d546e5e1-5d42-4630-bacd-c69bfdcbd5e8_ActionId">
    <vt:lpwstr>5ebceeb0-0f72-4f45-b195-4b0d5ee06f18</vt:lpwstr>
  </property>
  <property fmtid="{D5CDD505-2E9C-101B-9397-08002B2CF9AE}" pid="10" name="MSIP_Label_d546e5e1-5d42-4630-bacd-c69bfdcbd5e8_ContentBits">
    <vt:lpwstr>0</vt:lpwstr>
  </property>
  <property fmtid="{D5CDD505-2E9C-101B-9397-08002B2CF9AE}" pid="11" name="SmartTag">
    <vt:lpwstr>4</vt:lpwstr>
  </property>
</Properties>
</file>