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433230\Desktop\"/>
    </mc:Choice>
  </mc:AlternateContent>
  <xr:revisionPtr revIDLastSave="0" documentId="13_ncr:1_{D4250D94-0C56-48C4-B56C-DE7E6A89B3BA}" xr6:coauthVersionLast="47" xr6:coauthVersionMax="47" xr10:uidLastSave="{00000000-0000-0000-0000-000000000000}"/>
  <bookViews>
    <workbookView xWindow="15420" yWindow="1275" windowWidth="28770" windowHeight="15570" xr2:uid="{00000000-000D-0000-FFFF-FFFF00000000}"/>
  </bookViews>
  <sheets>
    <sheet name="Spenningsvakter" sheetId="17" r:id="rId1"/>
    <sheet name="Kurs 1" sheetId="1" r:id="rId2"/>
    <sheet name="Kurs 2" sheetId="5" r:id="rId3"/>
    <sheet name="Kurs 3" sheetId="6" r:id="rId4"/>
    <sheet name="Kurs 4" sheetId="7" r:id="rId5"/>
    <sheet name="Kurs 5" sheetId="3" r:id="rId6"/>
    <sheet name="Kurs 6" sheetId="4" r:id="rId7"/>
    <sheet name="Kurs 7 " sheetId="8" r:id="rId8"/>
    <sheet name="Kurs 8 " sheetId="9" r:id="rId9"/>
    <sheet name="Kurs 9" sheetId="10" r:id="rId10"/>
    <sheet name="Kurs 10" sheetId="11" r:id="rId11"/>
    <sheet name="Kurs 11" sheetId="12" r:id="rId12"/>
    <sheet name="Kurs 12" sheetId="13" r:id="rId13"/>
    <sheet name="Oppslag" sheetId="2" state="hidden" r:id="rId14"/>
  </sheets>
  <definedNames>
    <definedName name="_xlnm._FilterDatabase" localSheetId="13" hidden="1">Oppslag!$A$1:$E$1</definedName>
    <definedName name="_xlnm.Print_Area" localSheetId="1">'Kurs 1'!$A:$H</definedName>
    <definedName name="_xlnm.Print_Area" localSheetId="10">'Kurs 10'!$A:$H</definedName>
    <definedName name="_xlnm.Print_Area" localSheetId="11">'Kurs 11'!$A:$H</definedName>
    <definedName name="_xlnm.Print_Area" localSheetId="12">'Kurs 12'!$A:$H</definedName>
    <definedName name="_xlnm.Print_Area" localSheetId="2">'Kurs 2'!$A:$H</definedName>
    <definedName name="_xlnm.Print_Area" localSheetId="3">'Kurs 3'!$A:$H</definedName>
    <definedName name="_xlnm.Print_Area" localSheetId="4">'Kurs 4'!$A:$H</definedName>
    <definedName name="_xlnm.Print_Area" localSheetId="5">'Kurs 5'!$A:$H</definedName>
    <definedName name="_xlnm.Print_Area" localSheetId="6">'Kurs 6'!$A:$H</definedName>
    <definedName name="_xlnm.Print_Area" localSheetId="7">'Kurs 7 '!$A:$H</definedName>
    <definedName name="_xlnm.Print_Area" localSheetId="8">'Kurs 8 '!$A:$H</definedName>
    <definedName name="_xlnm.Print_Area" localSheetId="9">'Kurs 9'!$A:$H</definedName>
    <definedName name="_xlnm.Print_Area" localSheetId="0">Spenningsvakter!$A:$E</definedName>
    <definedName name="_xlnm.Print_Titles" localSheetId="1">'Kurs 1'!$1:$4</definedName>
    <definedName name="_xlnm.Print_Titles" localSheetId="10">'Kurs 10'!$1:$4</definedName>
    <definedName name="_xlnm.Print_Titles" localSheetId="11">'Kurs 11'!$1:$4</definedName>
    <definedName name="_xlnm.Print_Titles" localSheetId="12">'Kurs 12'!$1:$4</definedName>
    <definedName name="_xlnm.Print_Titles" localSheetId="2">'Kurs 2'!$1:$4</definedName>
    <definedName name="_xlnm.Print_Titles" localSheetId="3">'Kurs 3'!$1:$4</definedName>
    <definedName name="_xlnm.Print_Titles" localSheetId="4">'Kurs 4'!$1:$4</definedName>
    <definedName name="_xlnm.Print_Titles" localSheetId="5">'Kurs 5'!$1:$4</definedName>
    <definedName name="_xlnm.Print_Titles" localSheetId="6">'Kurs 6'!$1:$4</definedName>
    <definedName name="_xlnm.Print_Titles" localSheetId="7">'Kurs 7 '!$1:$4</definedName>
    <definedName name="_xlnm.Print_Titles" localSheetId="8">'Kurs 8 '!$1:$4</definedName>
    <definedName name="_xlnm.Print_Titles" localSheetId="9">'Kurs 9'!$1:$4</definedName>
    <definedName name="_xlnm.Print_Titles" localSheetId="0">Spenningsvakter!$1:$5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4" i="13" l="1"/>
  <c r="H23" i="13"/>
  <c r="H22" i="13"/>
  <c r="H21" i="13"/>
  <c r="H20" i="13"/>
  <c r="H19" i="13"/>
  <c r="H18" i="13"/>
  <c r="H17" i="13"/>
  <c r="H16" i="13"/>
  <c r="H15" i="13"/>
  <c r="H14" i="13"/>
  <c r="H13" i="13"/>
  <c r="H12" i="13"/>
  <c r="H11" i="13"/>
  <c r="H10" i="13"/>
  <c r="H9" i="13"/>
  <c r="H8" i="13"/>
  <c r="H7" i="13"/>
  <c r="H6" i="13"/>
  <c r="H5" i="13"/>
  <c r="H24" i="12"/>
  <c r="H23" i="12"/>
  <c r="H22" i="12"/>
  <c r="H21" i="12"/>
  <c r="H20" i="12"/>
  <c r="H19" i="12"/>
  <c r="H18" i="12"/>
  <c r="H17" i="12"/>
  <c r="H16" i="12"/>
  <c r="H15" i="12"/>
  <c r="H14" i="12"/>
  <c r="H13" i="12"/>
  <c r="H12" i="12"/>
  <c r="H11" i="12"/>
  <c r="H10" i="12"/>
  <c r="H9" i="12"/>
  <c r="H8" i="12"/>
  <c r="H7" i="12"/>
  <c r="H6" i="12"/>
  <c r="H5" i="12"/>
  <c r="H24" i="11"/>
  <c r="H23" i="11"/>
  <c r="H22" i="11"/>
  <c r="H21" i="11"/>
  <c r="H20" i="11"/>
  <c r="H19" i="11"/>
  <c r="H18" i="11"/>
  <c r="H17" i="11"/>
  <c r="H16" i="11"/>
  <c r="H15" i="11"/>
  <c r="H14" i="11"/>
  <c r="H13" i="11"/>
  <c r="H12" i="11"/>
  <c r="H11" i="11"/>
  <c r="H10" i="11"/>
  <c r="H9" i="11"/>
  <c r="H8" i="11"/>
  <c r="H7" i="11"/>
  <c r="H6" i="11"/>
  <c r="H5" i="11"/>
  <c r="H24" i="10"/>
  <c r="H23" i="10"/>
  <c r="H22" i="10"/>
  <c r="H21" i="10"/>
  <c r="H20" i="10"/>
  <c r="H19" i="10"/>
  <c r="H18" i="10"/>
  <c r="H17" i="10"/>
  <c r="H16" i="10"/>
  <c r="H15" i="10"/>
  <c r="H14" i="10"/>
  <c r="H13" i="10"/>
  <c r="H12" i="10"/>
  <c r="H11" i="10"/>
  <c r="H10" i="10"/>
  <c r="H9" i="10"/>
  <c r="H8" i="10"/>
  <c r="H7" i="10"/>
  <c r="H6" i="10"/>
  <c r="H5" i="10"/>
  <c r="H24" i="9"/>
  <c r="H23" i="9"/>
  <c r="H22" i="9"/>
  <c r="H21" i="9"/>
  <c r="H20" i="9"/>
  <c r="H19" i="9"/>
  <c r="H18" i="9"/>
  <c r="H17" i="9"/>
  <c r="H16" i="9"/>
  <c r="H15" i="9"/>
  <c r="H14" i="9"/>
  <c r="H13" i="9"/>
  <c r="H12" i="9"/>
  <c r="H11" i="9"/>
  <c r="H10" i="9"/>
  <c r="H9" i="9"/>
  <c r="H8" i="9"/>
  <c r="H7" i="9"/>
  <c r="H6" i="9"/>
  <c r="H5" i="9"/>
  <c r="H24" i="8"/>
  <c r="H23" i="8"/>
  <c r="H22" i="8"/>
  <c r="H21" i="8"/>
  <c r="H20" i="8"/>
  <c r="H19" i="8"/>
  <c r="H18" i="8"/>
  <c r="H17" i="8"/>
  <c r="H16" i="8"/>
  <c r="H15" i="8"/>
  <c r="H14" i="8"/>
  <c r="H13" i="8"/>
  <c r="H12" i="8"/>
  <c r="H11" i="8"/>
  <c r="H10" i="8"/>
  <c r="H9" i="8"/>
  <c r="H8" i="8"/>
  <c r="H7" i="8"/>
  <c r="H6" i="8"/>
  <c r="H5" i="8"/>
  <c r="H24" i="7"/>
  <c r="H23" i="7"/>
  <c r="H22" i="7"/>
  <c r="H21" i="7"/>
  <c r="H20" i="7"/>
  <c r="H19" i="7"/>
  <c r="H18" i="7"/>
  <c r="H17" i="7"/>
  <c r="H16" i="7"/>
  <c r="H15" i="7"/>
  <c r="H14" i="7"/>
  <c r="H13" i="7"/>
  <c r="H12" i="7"/>
  <c r="H11" i="7"/>
  <c r="H10" i="7"/>
  <c r="H9" i="7"/>
  <c r="H8" i="7"/>
  <c r="H7" i="7"/>
  <c r="H6" i="7"/>
  <c r="H5" i="7"/>
  <c r="H24" i="6"/>
  <c r="H23" i="6"/>
  <c r="H22" i="6"/>
  <c r="H21" i="6"/>
  <c r="H20" i="6"/>
  <c r="H19" i="6"/>
  <c r="H18" i="6"/>
  <c r="H17" i="6"/>
  <c r="H16" i="6"/>
  <c r="H15" i="6"/>
  <c r="H14" i="6"/>
  <c r="H13" i="6"/>
  <c r="H12" i="6"/>
  <c r="H11" i="6"/>
  <c r="H10" i="6"/>
  <c r="H9" i="6"/>
  <c r="H8" i="6"/>
  <c r="H7" i="6"/>
  <c r="H6" i="6"/>
  <c r="H5" i="6"/>
  <c r="H24" i="5"/>
  <c r="H23" i="5"/>
  <c r="H22" i="5"/>
  <c r="H21" i="5"/>
  <c r="H20" i="5"/>
  <c r="H19" i="5"/>
  <c r="H18" i="5"/>
  <c r="H17" i="5"/>
  <c r="H16" i="5"/>
  <c r="H15" i="5"/>
  <c r="H14" i="5"/>
  <c r="H13" i="5"/>
  <c r="H12" i="5"/>
  <c r="H11" i="5"/>
  <c r="H10" i="5"/>
  <c r="H9" i="5"/>
  <c r="H8" i="5"/>
  <c r="H7" i="5"/>
  <c r="H6" i="5"/>
  <c r="H5" i="5"/>
  <c r="H24" i="4"/>
  <c r="H23" i="4"/>
  <c r="H22" i="4"/>
  <c r="H21" i="4"/>
  <c r="H20" i="4"/>
  <c r="H19" i="4"/>
  <c r="H18" i="4"/>
  <c r="H17" i="4"/>
  <c r="H16" i="4"/>
  <c r="H15" i="4"/>
  <c r="H14" i="4"/>
  <c r="H13" i="4"/>
  <c r="H12" i="4"/>
  <c r="H11" i="4"/>
  <c r="H10" i="4"/>
  <c r="H9" i="4"/>
  <c r="H8" i="4"/>
  <c r="H7" i="4"/>
  <c r="H6" i="4"/>
  <c r="H5" i="4"/>
  <c r="H24" i="3"/>
  <c r="H23" i="3"/>
  <c r="H22" i="3"/>
  <c r="H21" i="3"/>
  <c r="H20" i="3"/>
  <c r="H19" i="3"/>
  <c r="H18" i="3"/>
  <c r="H17" i="3"/>
  <c r="H16" i="3"/>
  <c r="H15" i="3"/>
  <c r="H14" i="3"/>
  <c r="H13" i="3"/>
  <c r="H12" i="3"/>
  <c r="H11" i="3"/>
  <c r="H10" i="3"/>
  <c r="H9" i="3"/>
  <c r="H8" i="3"/>
  <c r="H7" i="3"/>
  <c r="H6" i="3"/>
  <c r="H5" i="3"/>
  <c r="A2" i="2" l="1"/>
  <c r="A3" i="2"/>
  <c r="A11" i="2"/>
  <c r="A10" i="2"/>
  <c r="A13" i="2"/>
  <c r="A14" i="2"/>
  <c r="A5" i="2"/>
  <c r="A22" i="2"/>
  <c r="A21" i="2"/>
  <c r="A23" i="2"/>
  <c r="A12" i="2"/>
  <c r="A9" i="2"/>
  <c r="A8" i="2"/>
  <c r="A17" i="2"/>
  <c r="A4" i="2"/>
  <c r="A18" i="2"/>
  <c r="A6" i="2"/>
  <c r="A7" i="2"/>
  <c r="A16" i="2"/>
  <c r="A15" i="2"/>
  <c r="A20" i="2"/>
  <c r="A19" i="2"/>
  <c r="H18" i="1"/>
  <c r="H6" i="1" l="1"/>
  <c r="H10" i="1"/>
  <c r="H21" i="1"/>
  <c r="H13" i="1"/>
  <c r="H20" i="1"/>
  <c r="H12" i="1"/>
  <c r="H19" i="1"/>
  <c r="H11" i="1"/>
  <c r="H5" i="1"/>
  <c r="H17" i="1"/>
  <c r="H9" i="1"/>
  <c r="H24" i="1"/>
  <c r="H16" i="1"/>
  <c r="H8" i="1"/>
  <c r="H23" i="1"/>
  <c r="H15" i="1"/>
  <c r="H7" i="1"/>
  <c r="H22" i="1"/>
  <c r="H14" i="1"/>
</calcChain>
</file>

<file path=xl/sharedStrings.xml><?xml version="1.0" encoding="utf-8"?>
<sst xmlns="http://schemas.openxmlformats.org/spreadsheetml/2006/main" count="293" uniqueCount="86">
  <si>
    <t>Sentral Nr.</t>
  </si>
  <si>
    <t>Kurs Nr.</t>
  </si>
  <si>
    <t>Tekster Nødlysanlegg CBS Euro</t>
  </si>
  <si>
    <t>Lampe Nr.</t>
  </si>
  <si>
    <t>ML</t>
  </si>
  <si>
    <t>LL</t>
  </si>
  <si>
    <t>290057.S10</t>
  </si>
  <si>
    <t>UniLED Combi SET-10 230V w/Pict Centr</t>
  </si>
  <si>
    <t>138002.S10</t>
  </si>
  <si>
    <t>138002.S30</t>
  </si>
  <si>
    <t>138010.S10</t>
  </si>
  <si>
    <t>ImperLED Combi SET-10 IP65 230V w/pict Centr</t>
  </si>
  <si>
    <t>ImperLED Combi SET-30 IP65 230V w/pict Centr</t>
  </si>
  <si>
    <t>MultiLED PRO Combi SET-10 IP40 230V w/pict Centr</t>
  </si>
  <si>
    <t>MultiLED Combi SET-10 230V w/pict Centr</t>
  </si>
  <si>
    <t>artnr</t>
  </si>
  <si>
    <t>navn</t>
  </si>
  <si>
    <t>4,8W</t>
  </si>
  <si>
    <t>3,8W</t>
  </si>
  <si>
    <t>3,6W</t>
  </si>
  <si>
    <t>3,7W</t>
  </si>
  <si>
    <t>138087.S10</t>
  </si>
  <si>
    <t>138126.S10</t>
  </si>
  <si>
    <t>138004.S10</t>
  </si>
  <si>
    <t>138011.S10</t>
  </si>
  <si>
    <t>ExiLED M 25m SET-10 230V w/pict Centr</t>
  </si>
  <si>
    <t>ExiLED M 40m SET-10 230V w/pict Centr</t>
  </si>
  <si>
    <t>Cube M 50m SET-10 230V w/pict Centr</t>
  </si>
  <si>
    <t>MaxLED M 26m SET-10 230V w/pict Centr</t>
  </si>
  <si>
    <t>MaxLED M 47m SET-10 230V w/pict Centr</t>
  </si>
  <si>
    <t>MaxLED M 65m SET-10 230V w/pict Centr</t>
  </si>
  <si>
    <t>ExitLED PRO M 30m SET-10 230V w/pict Centr</t>
  </si>
  <si>
    <t>2,5W</t>
  </si>
  <si>
    <t>3W</t>
  </si>
  <si>
    <t>4W</t>
  </si>
  <si>
    <t>3,1W</t>
  </si>
  <si>
    <t>5,4W</t>
  </si>
  <si>
    <t>7,7W</t>
  </si>
  <si>
    <t>Kombi</t>
  </si>
  <si>
    <t>138173.S30</t>
  </si>
  <si>
    <t>138173.S10</t>
  </si>
  <si>
    <t>Ova-OmniLED Recessed Spot ER/AP SET-10 230V Centr</t>
  </si>
  <si>
    <t>4,6W</t>
  </si>
  <si>
    <t>Ova-OmniLED Square Surface ER/AP SET-10 230V Centr</t>
  </si>
  <si>
    <t>Ova-OmniLED PRO Round R ER/AP SET-10 230V Centr</t>
  </si>
  <si>
    <t>3,95W</t>
  </si>
  <si>
    <t>Ova-OmniLED PRO Round ER/AP SET-10 230V Centr</t>
  </si>
  <si>
    <t>SeqLED ER SET-30 230V Centr</t>
  </si>
  <si>
    <t>SeqLED SET-10 230V Centr</t>
  </si>
  <si>
    <t>SeqLED E SET-30 230V Centr</t>
  </si>
  <si>
    <t>AgoraLED IP65 2X6W SET-30 230V Centr</t>
  </si>
  <si>
    <t>21,6W</t>
  </si>
  <si>
    <t>AgoraLED IP65 2X6W SET-10 230V Centr</t>
  </si>
  <si>
    <t>AeriLED AP High Ceiling SET-10 230V Centr</t>
  </si>
  <si>
    <t>Effekt</t>
  </si>
  <si>
    <t>type</t>
  </si>
  <si>
    <t>Samlet</t>
  </si>
  <si>
    <t>138003.S10</t>
  </si>
  <si>
    <t>138005.S10</t>
  </si>
  <si>
    <t>138005.S30</t>
  </si>
  <si>
    <t>138006.S10</t>
  </si>
  <si>
    <t>138007.S10</t>
  </si>
  <si>
    <t>138008.S10</t>
  </si>
  <si>
    <t>138177.S10</t>
  </si>
  <si>
    <t>138410.S30</t>
  </si>
  <si>
    <t>290073.S10</t>
  </si>
  <si>
    <t>290253.S10</t>
  </si>
  <si>
    <t>290255.S10</t>
  </si>
  <si>
    <t>290254.S10</t>
  </si>
  <si>
    <t>Type armatur (Velg fra nedtrekk)</t>
  </si>
  <si>
    <t>Kundetekst (Bygg, etasje)</t>
  </si>
  <si>
    <t>Kundetekst (Rom nr., Rombeskrivelse)</t>
  </si>
  <si>
    <t>ON = Ledelys</t>
  </si>
  <si>
    <t>OFF = Markeringslys</t>
  </si>
  <si>
    <t>Adresseringshjul og DIP-switch 2</t>
  </si>
  <si>
    <t>for adressering av armaturer</t>
  </si>
  <si>
    <t>Husk å velge ML/LL med DIP-switch 1:</t>
  </si>
  <si>
    <t>Kryss av for markeringslys/ledelys</t>
  </si>
  <si>
    <t>Tavlenummer:</t>
  </si>
  <si>
    <t>Inngang:</t>
  </si>
  <si>
    <t>Oversikt spenningsvakter</t>
  </si>
  <si>
    <t>Spenningsvaktens merking i tavle:</t>
  </si>
  <si>
    <t>Aktiverer nødlys kursnr:</t>
  </si>
  <si>
    <t>Tavleplassering:</t>
  </si>
  <si>
    <t>F - inneholder seksjonering</t>
  </si>
  <si>
    <t>Kurs nr: (hvilke lyskurs er tilkoblet sp.vakt)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</si>
</sst>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2"/>
      <name val="Arial"/>
      <family val="2"/>
    </font>
    <font>
      <b/>
      <sz val="14"/>
      <color theme="1"/>
      <name val="Calibri"/>
      <family val="2"/>
      <scheme val="minor"/>
    </font>
    <font>
      <b/>
      <sz val="14"/>
      <color indexed="8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indexed="8"/>
      <name val="Calibri"/>
      <family val="2"/>
      <scheme val="minor"/>
    </font>
    <font>
      <b/>
      <sz val="1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3" borderId="6" xfId="0" applyFont="1" applyFill="1" applyBorder="1" applyAlignment="1">
      <alignment wrapText="1"/>
    </xf>
    <xf numFmtId="0" fontId="1" fillId="2" borderId="3" xfId="0" applyFont="1" applyFill="1" applyBorder="1"/>
    <xf numFmtId="0" fontId="1" fillId="2" borderId="1" xfId="0" applyFont="1" applyFill="1" applyBorder="1"/>
    <xf numFmtId="0" fontId="1" fillId="3" borderId="6" xfId="0" applyFont="1" applyFill="1" applyBorder="1"/>
    <xf numFmtId="0" fontId="1" fillId="0" borderId="6" xfId="0" applyFont="1" applyBorder="1" applyAlignment="1">
      <alignment horizontal="right"/>
    </xf>
    <xf numFmtId="0" fontId="0" fillId="2" borderId="2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0" borderId="6" xfId="0" applyBorder="1" applyAlignment="1" applyProtection="1">
      <alignment horizontal="left"/>
    </xf>
    <xf numFmtId="0" fontId="0" fillId="0" borderId="6" xfId="0" applyBorder="1" applyAlignment="1" applyProtection="1">
      <alignment horizontal="left" wrapText="1"/>
      <protection locked="0"/>
    </xf>
    <xf numFmtId="0" fontId="0" fillId="0" borderId="0" xfId="0" applyBorder="1"/>
    <xf numFmtId="0" fontId="1" fillId="3" borderId="8" xfId="0" applyFont="1" applyFill="1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/>
    <xf numFmtId="0" fontId="3" fillId="0" borderId="0" xfId="0" applyFont="1" applyAlignment="1">
      <alignment horizontal="center" vertical="center"/>
    </xf>
    <xf numFmtId="0" fontId="0" fillId="0" borderId="0" xfId="0" applyBorder="1" applyAlignment="1" applyProtection="1">
      <alignment horizontal="left"/>
    </xf>
    <xf numFmtId="0" fontId="2" fillId="0" borderId="0" xfId="0" applyFont="1" applyFill="1" applyBorder="1" applyAlignment="1">
      <alignment wrapText="1"/>
    </xf>
    <xf numFmtId="0" fontId="4" fillId="0" borderId="0" xfId="0" applyFont="1" applyBorder="1" applyAlignment="1"/>
    <xf numFmtId="0" fontId="4" fillId="0" borderId="0" xfId="0" applyFont="1" applyBorder="1" applyAlignment="1">
      <alignment vertical="top"/>
    </xf>
    <xf numFmtId="0" fontId="5" fillId="0" borderId="0" xfId="0" applyFont="1" applyBorder="1" applyAlignment="1"/>
    <xf numFmtId="0" fontId="5" fillId="0" borderId="0" xfId="0" applyFont="1" applyBorder="1" applyAlignment="1">
      <alignment vertical="top"/>
    </xf>
    <xf numFmtId="0" fontId="4" fillId="0" borderId="0" xfId="0" applyFont="1" applyAlignment="1">
      <alignment horizontal="left"/>
    </xf>
    <xf numFmtId="0" fontId="4" fillId="0" borderId="0" xfId="0" applyFont="1" applyBorder="1" applyAlignment="1">
      <alignment horizontal="left" vertical="top"/>
    </xf>
    <xf numFmtId="0" fontId="5" fillId="0" borderId="0" xfId="0" applyFont="1" applyAlignment="1">
      <alignment horizontal="left"/>
    </xf>
    <xf numFmtId="0" fontId="5" fillId="0" borderId="0" xfId="0" applyFont="1" applyBorder="1" applyAlignment="1">
      <alignment horizontal="left" vertical="top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4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4" fillId="0" borderId="0" xfId="0" applyFont="1" applyAlignment="1"/>
    <xf numFmtId="0" fontId="5" fillId="0" borderId="0" xfId="0" applyFont="1" applyAlignment="1"/>
    <xf numFmtId="49" fontId="0" fillId="0" borderId="8" xfId="0" applyNumberFormat="1" applyBorder="1" applyAlignment="1" applyProtection="1">
      <alignment horizontal="left"/>
      <protection locked="0"/>
    </xf>
    <xf numFmtId="49" fontId="0" fillId="0" borderId="6" xfId="0" applyNumberFormat="1" applyBorder="1" applyAlignment="1" applyProtection="1">
      <alignment horizontal="center"/>
      <protection locked="0"/>
    </xf>
    <xf numFmtId="0" fontId="0" fillId="0" borderId="6" xfId="0" applyNumberFormat="1" applyFont="1" applyBorder="1" applyAlignment="1" applyProtection="1">
      <alignment horizontal="left"/>
      <protection locked="0"/>
    </xf>
    <xf numFmtId="0" fontId="0" fillId="0" borderId="0" xfId="0" applyNumberFormat="1"/>
    <xf numFmtId="0" fontId="1" fillId="3" borderId="6" xfId="0" applyNumberFormat="1" applyFont="1" applyFill="1" applyBorder="1" applyAlignment="1">
      <alignment horizontal="left"/>
    </xf>
    <xf numFmtId="0" fontId="8" fillId="0" borderId="9" xfId="0" applyFont="1" applyFill="1" applyBorder="1" applyAlignment="1">
      <alignment horizontal="center" vertical="center"/>
    </xf>
    <xf numFmtId="0" fontId="0" fillId="0" borderId="6" xfId="0" applyBorder="1" applyProtection="1">
      <protection locked="0"/>
    </xf>
    <xf numFmtId="0" fontId="9" fillId="0" borderId="0" xfId="0" applyFont="1"/>
    <xf numFmtId="0" fontId="8" fillId="2" borderId="10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49" fontId="0" fillId="0" borderId="7" xfId="0" applyNumberFormat="1" applyBorder="1" applyAlignment="1" applyProtection="1">
      <alignment horizontal="left"/>
      <protection locked="0"/>
    </xf>
    <xf numFmtId="49" fontId="0" fillId="0" borderId="8" xfId="0" applyNumberFormat="1" applyBorder="1" applyAlignment="1" applyProtection="1">
      <alignment horizontal="left"/>
      <protection locked="0"/>
    </xf>
    <xf numFmtId="0" fontId="3" fillId="0" borderId="0" xfId="0" applyFont="1" applyAlignment="1">
      <alignment horizontal="center" vertical="center"/>
    </xf>
    <xf numFmtId="0" fontId="1" fillId="3" borderId="7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0" fillId="0" borderId="5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104775</xdr:colOff>
      <xdr:row>0</xdr:row>
      <xdr:rowOff>0</xdr:rowOff>
    </xdr:from>
    <xdr:to>
      <xdr:col>4</xdr:col>
      <xdr:colOff>1485900</xdr:colOff>
      <xdr:row>2</xdr:row>
      <xdr:rowOff>321046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1D8741F-D3D3-414A-A01E-B1744B5A55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33800" y="0"/>
          <a:ext cx="2190750" cy="702046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2724150</xdr:colOff>
      <xdr:row>0</xdr:row>
      <xdr:rowOff>38100</xdr:rowOff>
    </xdr:from>
    <xdr:to>
      <xdr:col>3</xdr:col>
      <xdr:colOff>2190750</xdr:colOff>
      <xdr:row>1</xdr:row>
      <xdr:rowOff>301996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700FF5A-7A82-4CEE-968B-2AAFEDAA38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24400" y="38100"/>
          <a:ext cx="2190750" cy="692521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3</xdr:row>
      <xdr:rowOff>0</xdr:rowOff>
    </xdr:from>
    <xdr:to>
      <xdr:col>21</xdr:col>
      <xdr:colOff>65752</xdr:colOff>
      <xdr:row>12</xdr:row>
      <xdr:rowOff>151899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C5320F9-18A0-4580-8E82-4EC5F5404B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553700" y="1133475"/>
          <a:ext cx="7380952" cy="4009524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2724150</xdr:colOff>
      <xdr:row>0</xdr:row>
      <xdr:rowOff>38100</xdr:rowOff>
    </xdr:from>
    <xdr:to>
      <xdr:col>3</xdr:col>
      <xdr:colOff>2190750</xdr:colOff>
      <xdr:row>1</xdr:row>
      <xdr:rowOff>301996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5F30C3E-C292-4BFC-9628-B6C238258D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24400" y="38100"/>
          <a:ext cx="2190750" cy="692521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3</xdr:row>
      <xdr:rowOff>0</xdr:rowOff>
    </xdr:from>
    <xdr:to>
      <xdr:col>21</xdr:col>
      <xdr:colOff>65752</xdr:colOff>
      <xdr:row>12</xdr:row>
      <xdr:rowOff>151899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D0A8E6FA-7FB5-48B3-B4AE-630047C684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553700" y="1133475"/>
          <a:ext cx="7380952" cy="4009524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2724150</xdr:colOff>
      <xdr:row>0</xdr:row>
      <xdr:rowOff>38100</xdr:rowOff>
    </xdr:from>
    <xdr:to>
      <xdr:col>3</xdr:col>
      <xdr:colOff>2190750</xdr:colOff>
      <xdr:row>1</xdr:row>
      <xdr:rowOff>301996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34C8E7C-73C2-4D38-B651-1156A12AAB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24400" y="38100"/>
          <a:ext cx="2190750" cy="692521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3</xdr:row>
      <xdr:rowOff>0</xdr:rowOff>
    </xdr:from>
    <xdr:to>
      <xdr:col>21</xdr:col>
      <xdr:colOff>65752</xdr:colOff>
      <xdr:row>12</xdr:row>
      <xdr:rowOff>151899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B94571B-6EC0-4AD3-BFD3-AF6E0808C5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553700" y="1133475"/>
          <a:ext cx="7380952" cy="4009524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2724150</xdr:colOff>
      <xdr:row>0</xdr:row>
      <xdr:rowOff>38100</xdr:rowOff>
    </xdr:from>
    <xdr:to>
      <xdr:col>3</xdr:col>
      <xdr:colOff>2190750</xdr:colOff>
      <xdr:row>1</xdr:row>
      <xdr:rowOff>301996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AE34E89-E772-46B1-B9C3-068D7D58C9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24400" y="38100"/>
          <a:ext cx="2190750" cy="692521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3</xdr:row>
      <xdr:rowOff>0</xdr:rowOff>
    </xdr:from>
    <xdr:to>
      <xdr:col>21</xdr:col>
      <xdr:colOff>65752</xdr:colOff>
      <xdr:row>12</xdr:row>
      <xdr:rowOff>151899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35DD0DFB-875A-4D20-A363-8D8B03AE29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553700" y="1133475"/>
          <a:ext cx="7380952" cy="400952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2724150</xdr:colOff>
      <xdr:row>0</xdr:row>
      <xdr:rowOff>38100</xdr:rowOff>
    </xdr:from>
    <xdr:to>
      <xdr:col>3</xdr:col>
      <xdr:colOff>2190750</xdr:colOff>
      <xdr:row>1</xdr:row>
      <xdr:rowOff>301996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8C77596-E724-4BD5-986B-2E8C2A50C1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24400" y="38100"/>
          <a:ext cx="2190750" cy="692521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3</xdr:row>
      <xdr:rowOff>0</xdr:rowOff>
    </xdr:from>
    <xdr:to>
      <xdr:col>21</xdr:col>
      <xdr:colOff>65752</xdr:colOff>
      <xdr:row>12</xdr:row>
      <xdr:rowOff>151899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BB1AF9FC-EA66-4B07-A110-867A6915B1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553700" y="1133475"/>
          <a:ext cx="7380952" cy="400952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2724150</xdr:colOff>
      <xdr:row>0</xdr:row>
      <xdr:rowOff>38100</xdr:rowOff>
    </xdr:from>
    <xdr:to>
      <xdr:col>3</xdr:col>
      <xdr:colOff>2190750</xdr:colOff>
      <xdr:row>1</xdr:row>
      <xdr:rowOff>301996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2E3DF7C-0D36-4FD7-9E6B-5A3F281950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24400" y="38100"/>
          <a:ext cx="2190750" cy="692521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3</xdr:row>
      <xdr:rowOff>0</xdr:rowOff>
    </xdr:from>
    <xdr:to>
      <xdr:col>21</xdr:col>
      <xdr:colOff>65752</xdr:colOff>
      <xdr:row>12</xdr:row>
      <xdr:rowOff>151899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78599A54-F765-4DD0-AC0F-1E35F7A58F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553700" y="1133475"/>
          <a:ext cx="7380952" cy="400952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2724150</xdr:colOff>
      <xdr:row>0</xdr:row>
      <xdr:rowOff>38100</xdr:rowOff>
    </xdr:from>
    <xdr:to>
      <xdr:col>3</xdr:col>
      <xdr:colOff>2190750</xdr:colOff>
      <xdr:row>1</xdr:row>
      <xdr:rowOff>301996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A2384BF-5BC9-42A2-B4E6-779556B03C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24400" y="38100"/>
          <a:ext cx="2190750" cy="692521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3</xdr:row>
      <xdr:rowOff>0</xdr:rowOff>
    </xdr:from>
    <xdr:to>
      <xdr:col>21</xdr:col>
      <xdr:colOff>65752</xdr:colOff>
      <xdr:row>12</xdr:row>
      <xdr:rowOff>151899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2D181DE-E2DA-4435-BE81-95F5A09133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553700" y="1133475"/>
          <a:ext cx="7380952" cy="400952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2724150</xdr:colOff>
      <xdr:row>0</xdr:row>
      <xdr:rowOff>38100</xdr:rowOff>
    </xdr:from>
    <xdr:to>
      <xdr:col>3</xdr:col>
      <xdr:colOff>2190750</xdr:colOff>
      <xdr:row>1</xdr:row>
      <xdr:rowOff>301996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51D2DF0-D620-40F3-9EBA-59F8101E9F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24400" y="38100"/>
          <a:ext cx="2190750" cy="692521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3</xdr:row>
      <xdr:rowOff>0</xdr:rowOff>
    </xdr:from>
    <xdr:to>
      <xdr:col>21</xdr:col>
      <xdr:colOff>65752</xdr:colOff>
      <xdr:row>12</xdr:row>
      <xdr:rowOff>151899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16686D89-1157-4EC6-B443-661A369ED5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553700" y="1133475"/>
          <a:ext cx="7380952" cy="400952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2724150</xdr:colOff>
      <xdr:row>0</xdr:row>
      <xdr:rowOff>38100</xdr:rowOff>
    </xdr:from>
    <xdr:to>
      <xdr:col>3</xdr:col>
      <xdr:colOff>2190750</xdr:colOff>
      <xdr:row>1</xdr:row>
      <xdr:rowOff>301996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BE34D37-69E3-4A45-B46A-004836F99A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24400" y="38100"/>
          <a:ext cx="2190750" cy="692521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3</xdr:row>
      <xdr:rowOff>0</xdr:rowOff>
    </xdr:from>
    <xdr:to>
      <xdr:col>21</xdr:col>
      <xdr:colOff>65752</xdr:colOff>
      <xdr:row>12</xdr:row>
      <xdr:rowOff>151899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D642CFAD-EE39-492F-A731-C388C82ACD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553700" y="1133475"/>
          <a:ext cx="7380952" cy="400952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2724150</xdr:colOff>
      <xdr:row>0</xdr:row>
      <xdr:rowOff>38100</xdr:rowOff>
    </xdr:from>
    <xdr:to>
      <xdr:col>3</xdr:col>
      <xdr:colOff>2190750</xdr:colOff>
      <xdr:row>1</xdr:row>
      <xdr:rowOff>301996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FEF943F-4B03-4AD1-9694-AA6B6503EA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24400" y="38100"/>
          <a:ext cx="2190750" cy="692521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3</xdr:row>
      <xdr:rowOff>0</xdr:rowOff>
    </xdr:from>
    <xdr:to>
      <xdr:col>21</xdr:col>
      <xdr:colOff>65752</xdr:colOff>
      <xdr:row>12</xdr:row>
      <xdr:rowOff>151899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3716911-21E5-4880-B685-AD291C5254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553700" y="1133475"/>
          <a:ext cx="7380952" cy="4009524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2724150</xdr:colOff>
      <xdr:row>0</xdr:row>
      <xdr:rowOff>38100</xdr:rowOff>
    </xdr:from>
    <xdr:to>
      <xdr:col>3</xdr:col>
      <xdr:colOff>2190750</xdr:colOff>
      <xdr:row>1</xdr:row>
      <xdr:rowOff>301996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F0A0557-BD5C-43A8-B001-6DE9ACC4B9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24400" y="38100"/>
          <a:ext cx="2190750" cy="692521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3</xdr:row>
      <xdr:rowOff>0</xdr:rowOff>
    </xdr:from>
    <xdr:to>
      <xdr:col>21</xdr:col>
      <xdr:colOff>65752</xdr:colOff>
      <xdr:row>12</xdr:row>
      <xdr:rowOff>151899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2953FD32-E014-48B3-8480-9522130563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553700" y="1133475"/>
          <a:ext cx="7380952" cy="4009524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2724150</xdr:colOff>
      <xdr:row>0</xdr:row>
      <xdr:rowOff>38100</xdr:rowOff>
    </xdr:from>
    <xdr:to>
      <xdr:col>3</xdr:col>
      <xdr:colOff>2190750</xdr:colOff>
      <xdr:row>1</xdr:row>
      <xdr:rowOff>301996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42C4FE3-E9A7-4FB1-875A-3418E44740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24400" y="38100"/>
          <a:ext cx="2190750" cy="692521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3</xdr:row>
      <xdr:rowOff>0</xdr:rowOff>
    </xdr:from>
    <xdr:to>
      <xdr:col>21</xdr:col>
      <xdr:colOff>65752</xdr:colOff>
      <xdr:row>12</xdr:row>
      <xdr:rowOff>151899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BC76E8F-7ECE-4686-B794-863FD5DA9F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553700" y="1133475"/>
          <a:ext cx="7380952" cy="40095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49E542-3124-42A9-8AE9-9F4E9BC83843}">
  <sheetPr>
    <tabColor rgb="FFFF0000"/>
    <pageSetUpPr fitToPage="1"/>
  </sheetPr>
  <dimension ref="A1:G200"/>
  <sheetViews>
    <sheetView tabSelected="1" workbookViewId="0">
      <selection activeCell="A6" sqref="A6"/>
    </sheetView>
  </sheetViews>
  <sheetFormatPr defaultRowHeight="15" x14ac:dyDescent="0.25"/>
  <cols>
    <col min="1" max="1" width="29.140625" customWidth="1"/>
    <col min="2" max="2" width="33.42578125" customWidth="1"/>
    <col min="3" max="3" width="31.85546875" bestFit="1" customWidth="1"/>
    <col min="4" max="4" width="12.140625" style="34" customWidth="1"/>
    <col min="5" max="5" width="38.7109375" customWidth="1"/>
    <col min="6" max="6" width="31.28515625" hidden="1" customWidth="1"/>
  </cols>
  <sheetData>
    <row r="1" spans="1:7" x14ac:dyDescent="0.25">
      <c r="A1" s="39" t="s">
        <v>80</v>
      </c>
      <c r="B1" s="40"/>
      <c r="C1" s="41"/>
    </row>
    <row r="2" spans="1:7" x14ac:dyDescent="0.25">
      <c r="A2" s="42"/>
      <c r="B2" s="43"/>
      <c r="C2" s="44"/>
    </row>
    <row r="3" spans="1:7" ht="44.25" customHeight="1" thickBot="1" x14ac:dyDescent="0.3">
      <c r="A3" s="45"/>
      <c r="B3" s="46"/>
      <c r="C3" s="47"/>
      <c r="G3" s="38" t="s">
        <v>84</v>
      </c>
    </row>
    <row r="4" spans="1:7" ht="16.5" customHeight="1" x14ac:dyDescent="0.25">
      <c r="A4" s="36"/>
      <c r="B4" s="36"/>
      <c r="C4" s="36"/>
    </row>
    <row r="5" spans="1:7" ht="18.75" customHeight="1" x14ac:dyDescent="0.25">
      <c r="A5" s="35" t="s">
        <v>78</v>
      </c>
      <c r="B5" s="35" t="s">
        <v>83</v>
      </c>
      <c r="C5" s="35" t="s">
        <v>81</v>
      </c>
      <c r="D5" s="35" t="s">
        <v>79</v>
      </c>
      <c r="E5" s="35" t="s">
        <v>85</v>
      </c>
      <c r="F5" s="35" t="s">
        <v>82</v>
      </c>
    </row>
    <row r="6" spans="1:7" ht="18.75" customHeight="1" x14ac:dyDescent="0.25">
      <c r="A6" s="33"/>
      <c r="B6" s="33"/>
      <c r="C6" s="33"/>
      <c r="D6" s="33"/>
      <c r="E6" s="33"/>
      <c r="F6" s="37"/>
    </row>
    <row r="7" spans="1:7" ht="18.75" customHeight="1" x14ac:dyDescent="0.25">
      <c r="A7" s="33"/>
      <c r="B7" s="33"/>
      <c r="C7" s="33"/>
      <c r="D7" s="33"/>
      <c r="E7" s="33"/>
      <c r="F7" s="37"/>
    </row>
    <row r="8" spans="1:7" ht="18.75" customHeight="1" x14ac:dyDescent="0.25">
      <c r="A8" s="33"/>
      <c r="B8" s="33"/>
      <c r="C8" s="33"/>
      <c r="D8" s="33"/>
      <c r="E8" s="33"/>
      <c r="F8" s="37"/>
    </row>
    <row r="9" spans="1:7" ht="18.75" customHeight="1" x14ac:dyDescent="0.25">
      <c r="A9" s="33"/>
      <c r="B9" s="33"/>
      <c r="C9" s="33"/>
      <c r="D9" s="33"/>
      <c r="E9" s="33"/>
      <c r="F9" s="37"/>
    </row>
    <row r="10" spans="1:7" ht="18.75" customHeight="1" x14ac:dyDescent="0.25">
      <c r="A10" s="33"/>
      <c r="B10" s="33"/>
      <c r="C10" s="33"/>
      <c r="D10" s="33"/>
      <c r="E10" s="33"/>
      <c r="F10" s="37"/>
    </row>
    <row r="11" spans="1:7" ht="18.75" customHeight="1" x14ac:dyDescent="0.25">
      <c r="A11" s="33"/>
      <c r="B11" s="33"/>
      <c r="C11" s="33"/>
      <c r="D11" s="33"/>
      <c r="E11" s="33"/>
      <c r="F11" s="37"/>
    </row>
    <row r="12" spans="1:7" ht="18.75" customHeight="1" x14ac:dyDescent="0.25">
      <c r="A12" s="33"/>
      <c r="B12" s="33"/>
      <c r="C12" s="33"/>
      <c r="D12" s="33"/>
      <c r="E12" s="33"/>
      <c r="F12" s="37"/>
    </row>
    <row r="13" spans="1:7" ht="18.75" customHeight="1" x14ac:dyDescent="0.25">
      <c r="A13" s="33"/>
      <c r="B13" s="33"/>
      <c r="C13" s="33"/>
      <c r="D13" s="33"/>
      <c r="E13" s="33"/>
      <c r="F13" s="37"/>
    </row>
    <row r="14" spans="1:7" ht="18.75" customHeight="1" x14ac:dyDescent="0.25">
      <c r="A14" s="33"/>
      <c r="B14" s="33"/>
      <c r="C14" s="33"/>
      <c r="D14" s="33"/>
      <c r="E14" s="33"/>
      <c r="F14" s="37"/>
    </row>
    <row r="15" spans="1:7" ht="18.75" customHeight="1" x14ac:dyDescent="0.25">
      <c r="A15" s="33"/>
      <c r="B15" s="33"/>
      <c r="C15" s="33"/>
      <c r="D15" s="33"/>
      <c r="E15" s="33"/>
      <c r="F15" s="37"/>
    </row>
    <row r="16" spans="1:7" ht="18.75" customHeight="1" x14ac:dyDescent="0.25">
      <c r="A16" s="33"/>
      <c r="B16" s="33"/>
      <c r="C16" s="33"/>
      <c r="D16" s="33"/>
      <c r="E16" s="33"/>
      <c r="F16" s="37"/>
    </row>
    <row r="17" spans="1:6" ht="18.75" customHeight="1" x14ac:dyDescent="0.25">
      <c r="A17" s="33"/>
      <c r="B17" s="33"/>
      <c r="C17" s="33"/>
      <c r="D17" s="33"/>
      <c r="E17" s="33"/>
      <c r="F17" s="37"/>
    </row>
    <row r="18" spans="1:6" ht="18.75" customHeight="1" x14ac:dyDescent="0.25">
      <c r="A18" s="33"/>
      <c r="B18" s="33"/>
      <c r="C18" s="33"/>
      <c r="D18" s="33"/>
      <c r="E18" s="33"/>
      <c r="F18" s="37"/>
    </row>
    <row r="19" spans="1:6" ht="18.75" customHeight="1" x14ac:dyDescent="0.25">
      <c r="A19" s="33"/>
      <c r="B19" s="33"/>
      <c r="C19" s="33"/>
      <c r="D19" s="33"/>
      <c r="E19" s="33"/>
      <c r="F19" s="37"/>
    </row>
    <row r="20" spans="1:6" ht="18.75" customHeight="1" x14ac:dyDescent="0.25">
      <c r="A20" s="33"/>
      <c r="B20" s="33"/>
      <c r="C20" s="33"/>
      <c r="D20" s="33"/>
      <c r="E20" s="33"/>
      <c r="F20" s="37"/>
    </row>
    <row r="21" spans="1:6" ht="18.75" customHeight="1" x14ac:dyDescent="0.25">
      <c r="A21" s="33"/>
      <c r="B21" s="33"/>
      <c r="C21" s="33"/>
      <c r="D21" s="33"/>
      <c r="E21" s="33"/>
      <c r="F21" s="37"/>
    </row>
    <row r="22" spans="1:6" ht="18.75" customHeight="1" x14ac:dyDescent="0.25">
      <c r="A22" s="33"/>
      <c r="B22" s="33"/>
      <c r="C22" s="33"/>
      <c r="D22" s="33"/>
      <c r="E22" s="33"/>
      <c r="F22" s="37"/>
    </row>
    <row r="23" spans="1:6" ht="18.75" customHeight="1" x14ac:dyDescent="0.25">
      <c r="A23" s="33"/>
      <c r="B23" s="33"/>
      <c r="C23" s="33"/>
      <c r="D23" s="33"/>
      <c r="E23" s="33"/>
      <c r="F23" s="37"/>
    </row>
    <row r="24" spans="1:6" ht="18.75" customHeight="1" x14ac:dyDescent="0.25">
      <c r="A24" s="33"/>
      <c r="B24" s="33"/>
      <c r="C24" s="33"/>
      <c r="D24" s="33"/>
      <c r="E24" s="33"/>
      <c r="F24" s="37"/>
    </row>
    <row r="25" spans="1:6" ht="18.75" customHeight="1" x14ac:dyDescent="0.25">
      <c r="A25" s="33"/>
      <c r="B25" s="33"/>
      <c r="C25" s="33"/>
      <c r="D25" s="33"/>
      <c r="E25" s="33"/>
      <c r="F25" s="37"/>
    </row>
    <row r="26" spans="1:6" ht="18.75" customHeight="1" x14ac:dyDescent="0.25">
      <c r="A26" s="33"/>
      <c r="B26" s="33"/>
      <c r="C26" s="33"/>
      <c r="D26" s="33"/>
      <c r="E26" s="33"/>
      <c r="F26" s="37"/>
    </row>
    <row r="27" spans="1:6" ht="18.75" customHeight="1" x14ac:dyDescent="0.25">
      <c r="A27" s="33"/>
      <c r="B27" s="33"/>
      <c r="C27" s="33"/>
      <c r="D27" s="33"/>
      <c r="E27" s="33"/>
      <c r="F27" s="37"/>
    </row>
    <row r="28" spans="1:6" ht="18.75" customHeight="1" x14ac:dyDescent="0.25">
      <c r="A28" s="33"/>
      <c r="B28" s="33"/>
      <c r="C28" s="33"/>
      <c r="D28" s="33"/>
      <c r="E28" s="33"/>
      <c r="F28" s="37"/>
    </row>
    <row r="29" spans="1:6" ht="18.75" customHeight="1" x14ac:dyDescent="0.25">
      <c r="A29" s="33"/>
      <c r="B29" s="33"/>
      <c r="C29" s="33"/>
      <c r="D29" s="33"/>
      <c r="E29" s="33"/>
      <c r="F29" s="37"/>
    </row>
    <row r="30" spans="1:6" ht="18.75" customHeight="1" x14ac:dyDescent="0.25">
      <c r="A30" s="33"/>
      <c r="B30" s="33"/>
      <c r="C30" s="33"/>
      <c r="D30" s="33"/>
      <c r="E30" s="33"/>
      <c r="F30" s="37"/>
    </row>
    <row r="31" spans="1:6" ht="18.75" customHeight="1" x14ac:dyDescent="0.25">
      <c r="A31" s="33"/>
      <c r="B31" s="33"/>
      <c r="C31" s="33"/>
      <c r="D31" s="33"/>
      <c r="E31" s="33"/>
      <c r="F31" s="37"/>
    </row>
    <row r="32" spans="1:6" ht="18.75" customHeight="1" x14ac:dyDescent="0.25">
      <c r="A32" s="33"/>
      <c r="B32" s="33"/>
      <c r="C32" s="33"/>
      <c r="D32" s="33"/>
      <c r="E32" s="33"/>
      <c r="F32" s="37"/>
    </row>
    <row r="33" spans="1:6" ht="18.75" customHeight="1" x14ac:dyDescent="0.25">
      <c r="A33" s="33"/>
      <c r="B33" s="33"/>
      <c r="C33" s="33"/>
      <c r="D33" s="33"/>
      <c r="E33" s="33"/>
      <c r="F33" s="37"/>
    </row>
    <row r="34" spans="1:6" ht="18.75" customHeight="1" x14ac:dyDescent="0.25">
      <c r="A34" s="33"/>
      <c r="B34" s="33"/>
      <c r="C34" s="33"/>
      <c r="D34" s="33"/>
      <c r="E34" s="33"/>
      <c r="F34" s="37"/>
    </row>
    <row r="35" spans="1:6" ht="18.75" customHeight="1" x14ac:dyDescent="0.25">
      <c r="A35" s="33"/>
      <c r="B35" s="33"/>
      <c r="C35" s="33"/>
      <c r="D35" s="33"/>
      <c r="E35" s="33"/>
      <c r="F35" s="37"/>
    </row>
    <row r="36" spans="1:6" ht="18.75" customHeight="1" x14ac:dyDescent="0.25">
      <c r="A36" s="33"/>
      <c r="B36" s="33"/>
      <c r="C36" s="33"/>
      <c r="D36" s="33"/>
      <c r="E36" s="33"/>
      <c r="F36" s="37"/>
    </row>
    <row r="37" spans="1:6" ht="18.75" customHeight="1" x14ac:dyDescent="0.25">
      <c r="A37" s="33"/>
      <c r="B37" s="33"/>
      <c r="C37" s="33"/>
      <c r="D37" s="33"/>
      <c r="E37" s="33"/>
      <c r="F37" s="37"/>
    </row>
    <row r="38" spans="1:6" ht="18.75" customHeight="1" x14ac:dyDescent="0.25">
      <c r="A38" s="33"/>
      <c r="B38" s="33"/>
      <c r="C38" s="33"/>
      <c r="D38" s="33"/>
      <c r="E38" s="33"/>
      <c r="F38" s="37"/>
    </row>
    <row r="39" spans="1:6" ht="18.75" customHeight="1" x14ac:dyDescent="0.25">
      <c r="A39" s="33"/>
      <c r="B39" s="33"/>
      <c r="C39" s="33"/>
      <c r="D39" s="33"/>
      <c r="E39" s="33"/>
      <c r="F39" s="37"/>
    </row>
    <row r="40" spans="1:6" ht="18.75" customHeight="1" x14ac:dyDescent="0.25">
      <c r="A40" s="33"/>
      <c r="B40" s="33"/>
      <c r="C40" s="33"/>
      <c r="D40" s="33"/>
      <c r="E40" s="33"/>
      <c r="F40" s="37"/>
    </row>
    <row r="41" spans="1:6" ht="18.75" customHeight="1" x14ac:dyDescent="0.25">
      <c r="A41" s="33"/>
      <c r="B41" s="33"/>
      <c r="C41" s="33"/>
      <c r="D41" s="33"/>
      <c r="E41" s="33"/>
      <c r="F41" s="37"/>
    </row>
    <row r="42" spans="1:6" ht="18.75" customHeight="1" x14ac:dyDescent="0.25">
      <c r="A42" s="33"/>
      <c r="B42" s="33"/>
      <c r="C42" s="33"/>
      <c r="D42" s="33"/>
      <c r="E42" s="33"/>
      <c r="F42" s="37"/>
    </row>
    <row r="43" spans="1:6" ht="18.75" customHeight="1" x14ac:dyDescent="0.25">
      <c r="A43" s="33"/>
      <c r="B43" s="33"/>
      <c r="C43" s="33"/>
      <c r="D43" s="33"/>
      <c r="E43" s="33"/>
      <c r="F43" s="37"/>
    </row>
    <row r="44" spans="1:6" ht="18.75" customHeight="1" x14ac:dyDescent="0.25">
      <c r="A44" s="33"/>
      <c r="B44" s="33"/>
      <c r="C44" s="33"/>
      <c r="D44" s="33"/>
      <c r="E44" s="33"/>
      <c r="F44" s="37"/>
    </row>
    <row r="45" spans="1:6" ht="18.75" customHeight="1" x14ac:dyDescent="0.25">
      <c r="A45" s="33"/>
      <c r="B45" s="33"/>
      <c r="C45" s="33"/>
      <c r="D45" s="33"/>
      <c r="E45" s="33"/>
      <c r="F45" s="37"/>
    </row>
    <row r="46" spans="1:6" ht="18.75" customHeight="1" x14ac:dyDescent="0.25">
      <c r="A46" s="33"/>
      <c r="B46" s="33"/>
      <c r="C46" s="33"/>
      <c r="D46" s="33"/>
      <c r="E46" s="33"/>
      <c r="F46" s="37"/>
    </row>
    <row r="47" spans="1:6" ht="18.75" customHeight="1" x14ac:dyDescent="0.25">
      <c r="A47" s="33"/>
      <c r="B47" s="33"/>
      <c r="C47" s="33"/>
      <c r="D47" s="33"/>
      <c r="E47" s="33"/>
      <c r="F47" s="37"/>
    </row>
    <row r="48" spans="1:6" ht="18.75" customHeight="1" x14ac:dyDescent="0.25">
      <c r="A48" s="33"/>
      <c r="B48" s="33"/>
      <c r="C48" s="33"/>
      <c r="D48" s="33"/>
      <c r="E48" s="33"/>
      <c r="F48" s="37"/>
    </row>
    <row r="49" spans="1:6" ht="18.75" customHeight="1" x14ac:dyDescent="0.25">
      <c r="A49" s="33"/>
      <c r="B49" s="33"/>
      <c r="C49" s="33"/>
      <c r="D49" s="33"/>
      <c r="E49" s="33"/>
      <c r="F49" s="37"/>
    </row>
    <row r="50" spans="1:6" ht="18.75" customHeight="1" x14ac:dyDescent="0.25">
      <c r="A50" s="33"/>
      <c r="B50" s="33"/>
      <c r="C50" s="33"/>
      <c r="D50" s="33"/>
      <c r="E50" s="33"/>
      <c r="F50" s="37"/>
    </row>
    <row r="51" spans="1:6" ht="18.75" customHeight="1" x14ac:dyDescent="0.25">
      <c r="A51" s="33"/>
      <c r="B51" s="33"/>
      <c r="C51" s="33"/>
      <c r="D51" s="33"/>
      <c r="E51" s="33"/>
      <c r="F51" s="37"/>
    </row>
    <row r="52" spans="1:6" ht="18.75" customHeight="1" x14ac:dyDescent="0.25">
      <c r="A52" s="33"/>
      <c r="B52" s="33"/>
      <c r="C52" s="33"/>
      <c r="D52" s="33"/>
      <c r="E52" s="33"/>
      <c r="F52" s="37"/>
    </row>
    <row r="53" spans="1:6" ht="18.75" customHeight="1" x14ac:dyDescent="0.25">
      <c r="A53" s="33"/>
      <c r="B53" s="33"/>
      <c r="C53" s="33"/>
      <c r="D53" s="33"/>
      <c r="E53" s="33"/>
      <c r="F53" s="37"/>
    </row>
    <row r="54" spans="1:6" ht="18.75" customHeight="1" x14ac:dyDescent="0.25">
      <c r="A54" s="33"/>
      <c r="B54" s="33"/>
      <c r="C54" s="33"/>
      <c r="D54" s="33"/>
      <c r="E54" s="33"/>
      <c r="F54" s="37"/>
    </row>
    <row r="55" spans="1:6" ht="18.75" customHeight="1" x14ac:dyDescent="0.25">
      <c r="A55" s="33"/>
      <c r="B55" s="33"/>
      <c r="C55" s="33"/>
      <c r="D55" s="33"/>
      <c r="E55" s="33"/>
      <c r="F55" s="37"/>
    </row>
    <row r="56" spans="1:6" ht="18.75" customHeight="1" x14ac:dyDescent="0.25">
      <c r="A56" s="33"/>
      <c r="B56" s="33"/>
      <c r="C56" s="33"/>
      <c r="D56" s="33"/>
      <c r="E56" s="33"/>
      <c r="F56" s="37"/>
    </row>
    <row r="57" spans="1:6" ht="18.75" customHeight="1" x14ac:dyDescent="0.25">
      <c r="A57" s="33"/>
      <c r="B57" s="33"/>
      <c r="C57" s="33"/>
      <c r="D57" s="33"/>
      <c r="E57" s="33"/>
      <c r="F57" s="37"/>
    </row>
    <row r="58" spans="1:6" ht="18.75" customHeight="1" x14ac:dyDescent="0.25">
      <c r="A58" s="33"/>
      <c r="B58" s="33"/>
      <c r="C58" s="33"/>
      <c r="D58" s="33"/>
      <c r="E58" s="33"/>
      <c r="F58" s="37"/>
    </row>
    <row r="59" spans="1:6" ht="18.75" customHeight="1" x14ac:dyDescent="0.25">
      <c r="A59" s="33"/>
      <c r="B59" s="33"/>
      <c r="C59" s="33"/>
      <c r="D59" s="33"/>
      <c r="E59" s="33"/>
      <c r="F59" s="37"/>
    </row>
    <row r="60" spans="1:6" ht="18.75" customHeight="1" x14ac:dyDescent="0.25">
      <c r="A60" s="33"/>
      <c r="B60" s="33"/>
      <c r="C60" s="33"/>
      <c r="D60" s="33"/>
      <c r="E60" s="33"/>
      <c r="F60" s="37"/>
    </row>
    <row r="61" spans="1:6" ht="18.75" customHeight="1" x14ac:dyDescent="0.25">
      <c r="A61" s="33"/>
      <c r="B61" s="33"/>
      <c r="C61" s="33"/>
      <c r="D61" s="33"/>
      <c r="E61" s="33"/>
      <c r="F61" s="37"/>
    </row>
    <row r="62" spans="1:6" ht="18.75" customHeight="1" x14ac:dyDescent="0.25">
      <c r="A62" s="33"/>
      <c r="B62" s="33"/>
      <c r="C62" s="33"/>
      <c r="D62" s="33"/>
      <c r="E62" s="33"/>
      <c r="F62" s="37"/>
    </row>
    <row r="63" spans="1:6" ht="18.75" customHeight="1" x14ac:dyDescent="0.25">
      <c r="A63" s="33"/>
      <c r="B63" s="33"/>
      <c r="C63" s="33"/>
      <c r="D63" s="33"/>
      <c r="E63" s="33"/>
      <c r="F63" s="37"/>
    </row>
    <row r="64" spans="1:6" ht="18.75" customHeight="1" x14ac:dyDescent="0.25">
      <c r="A64" s="33"/>
      <c r="B64" s="33"/>
      <c r="C64" s="33"/>
      <c r="D64" s="33"/>
      <c r="E64" s="33"/>
      <c r="F64" s="37"/>
    </row>
    <row r="65" spans="1:6" ht="18.75" customHeight="1" x14ac:dyDescent="0.25">
      <c r="A65" s="33"/>
      <c r="B65" s="33"/>
      <c r="C65" s="33"/>
      <c r="D65" s="33"/>
      <c r="E65" s="33"/>
      <c r="F65" s="37"/>
    </row>
    <row r="66" spans="1:6" ht="18.75" customHeight="1" x14ac:dyDescent="0.25">
      <c r="A66" s="33"/>
      <c r="B66" s="33"/>
      <c r="C66" s="33"/>
      <c r="D66" s="33"/>
      <c r="E66" s="33"/>
      <c r="F66" s="37"/>
    </row>
    <row r="67" spans="1:6" ht="18.75" customHeight="1" x14ac:dyDescent="0.25">
      <c r="A67" s="33"/>
      <c r="B67" s="33"/>
      <c r="C67" s="33"/>
      <c r="D67" s="33"/>
      <c r="E67" s="33"/>
      <c r="F67" s="37"/>
    </row>
    <row r="68" spans="1:6" ht="18.75" customHeight="1" x14ac:dyDescent="0.25">
      <c r="A68" s="33"/>
      <c r="B68" s="33"/>
      <c r="C68" s="33"/>
      <c r="D68" s="33"/>
      <c r="E68" s="33"/>
      <c r="F68" s="37"/>
    </row>
    <row r="69" spans="1:6" ht="18.75" customHeight="1" x14ac:dyDescent="0.25">
      <c r="A69" s="33"/>
      <c r="B69" s="33"/>
      <c r="C69" s="33"/>
      <c r="D69" s="33"/>
      <c r="E69" s="33"/>
      <c r="F69" s="37"/>
    </row>
    <row r="70" spans="1:6" ht="18.75" customHeight="1" x14ac:dyDescent="0.25">
      <c r="A70" s="33"/>
      <c r="B70" s="33"/>
      <c r="C70" s="33"/>
      <c r="D70" s="33"/>
      <c r="E70" s="33"/>
      <c r="F70" s="37"/>
    </row>
    <row r="71" spans="1:6" ht="18.75" customHeight="1" x14ac:dyDescent="0.25">
      <c r="A71" s="33"/>
      <c r="B71" s="33"/>
      <c r="C71" s="33"/>
      <c r="D71" s="33"/>
      <c r="E71" s="33"/>
      <c r="F71" s="37"/>
    </row>
    <row r="72" spans="1:6" ht="18.75" customHeight="1" x14ac:dyDescent="0.25">
      <c r="A72" s="33"/>
      <c r="B72" s="33"/>
      <c r="C72" s="33"/>
      <c r="D72" s="33"/>
      <c r="E72" s="33"/>
      <c r="F72" s="37"/>
    </row>
    <row r="73" spans="1:6" ht="18.75" customHeight="1" x14ac:dyDescent="0.25">
      <c r="A73" s="33"/>
      <c r="B73" s="33"/>
      <c r="C73" s="33"/>
      <c r="D73" s="33"/>
      <c r="E73" s="33"/>
      <c r="F73" s="37"/>
    </row>
    <row r="74" spans="1:6" ht="18.75" customHeight="1" x14ac:dyDescent="0.25">
      <c r="A74" s="33"/>
      <c r="B74" s="33"/>
      <c r="C74" s="33"/>
      <c r="D74" s="33"/>
      <c r="E74" s="33"/>
      <c r="F74" s="37"/>
    </row>
    <row r="75" spans="1:6" ht="18.75" customHeight="1" x14ac:dyDescent="0.25">
      <c r="A75" s="33"/>
      <c r="B75" s="33"/>
      <c r="C75" s="33"/>
      <c r="D75" s="33"/>
      <c r="E75" s="33"/>
      <c r="F75" s="37"/>
    </row>
    <row r="76" spans="1:6" ht="18.75" customHeight="1" x14ac:dyDescent="0.25">
      <c r="A76" s="33"/>
      <c r="B76" s="33"/>
      <c r="C76" s="33"/>
      <c r="D76" s="33"/>
      <c r="E76" s="33"/>
      <c r="F76" s="37"/>
    </row>
    <row r="77" spans="1:6" ht="18.75" customHeight="1" x14ac:dyDescent="0.25">
      <c r="A77" s="33"/>
      <c r="B77" s="33"/>
      <c r="C77" s="33"/>
      <c r="D77" s="33"/>
      <c r="E77" s="33"/>
      <c r="F77" s="37"/>
    </row>
    <row r="78" spans="1:6" ht="18.75" customHeight="1" x14ac:dyDescent="0.25">
      <c r="A78" s="33"/>
      <c r="B78" s="33"/>
      <c r="C78" s="33"/>
      <c r="D78" s="33"/>
      <c r="E78" s="33"/>
      <c r="F78" s="37"/>
    </row>
    <row r="79" spans="1:6" ht="18.75" customHeight="1" x14ac:dyDescent="0.25">
      <c r="A79" s="33"/>
      <c r="B79" s="33"/>
      <c r="C79" s="33"/>
      <c r="D79" s="33"/>
      <c r="E79" s="33"/>
      <c r="F79" s="37"/>
    </row>
    <row r="80" spans="1:6" ht="18.75" customHeight="1" x14ac:dyDescent="0.25">
      <c r="A80" s="33"/>
      <c r="B80" s="33"/>
      <c r="C80" s="33"/>
      <c r="D80" s="33"/>
      <c r="E80" s="33"/>
      <c r="F80" s="37"/>
    </row>
    <row r="81" spans="1:6" ht="18.75" customHeight="1" x14ac:dyDescent="0.25">
      <c r="A81" s="33"/>
      <c r="B81" s="33"/>
      <c r="C81" s="33"/>
      <c r="D81" s="33"/>
      <c r="E81" s="33"/>
      <c r="F81" s="37"/>
    </row>
    <row r="82" spans="1:6" ht="18.75" customHeight="1" x14ac:dyDescent="0.25">
      <c r="A82" s="33"/>
      <c r="B82" s="33"/>
      <c r="C82" s="33"/>
      <c r="D82" s="33"/>
      <c r="E82" s="33"/>
      <c r="F82" s="37"/>
    </row>
    <row r="83" spans="1:6" ht="18.75" customHeight="1" x14ac:dyDescent="0.25">
      <c r="A83" s="33"/>
      <c r="B83" s="33"/>
      <c r="C83" s="33"/>
      <c r="D83" s="33"/>
      <c r="E83" s="33"/>
      <c r="F83" s="37"/>
    </row>
    <row r="84" spans="1:6" ht="18.75" customHeight="1" x14ac:dyDescent="0.25">
      <c r="A84" s="33"/>
      <c r="B84" s="33"/>
      <c r="C84" s="33"/>
      <c r="D84" s="33"/>
      <c r="E84" s="33"/>
      <c r="F84" s="37"/>
    </row>
    <row r="85" spans="1:6" ht="18.75" customHeight="1" x14ac:dyDescent="0.25">
      <c r="A85" s="33"/>
      <c r="B85" s="33"/>
      <c r="C85" s="33"/>
      <c r="D85" s="33"/>
      <c r="E85" s="33"/>
      <c r="F85" s="37"/>
    </row>
    <row r="86" spans="1:6" ht="18.75" customHeight="1" x14ac:dyDescent="0.25">
      <c r="A86" s="33"/>
      <c r="B86" s="33"/>
      <c r="C86" s="33"/>
      <c r="D86" s="33"/>
      <c r="E86" s="33"/>
      <c r="F86" s="37"/>
    </row>
    <row r="87" spans="1:6" ht="18.75" customHeight="1" x14ac:dyDescent="0.25">
      <c r="A87" s="33"/>
      <c r="B87" s="33"/>
      <c r="C87" s="33"/>
      <c r="D87" s="33"/>
      <c r="E87" s="33"/>
      <c r="F87" s="37"/>
    </row>
    <row r="88" spans="1:6" ht="18.75" customHeight="1" x14ac:dyDescent="0.25">
      <c r="A88" s="33"/>
      <c r="B88" s="33"/>
      <c r="C88" s="33"/>
      <c r="D88" s="33"/>
      <c r="E88" s="33"/>
      <c r="F88" s="37"/>
    </row>
    <row r="89" spans="1:6" ht="18.75" customHeight="1" x14ac:dyDescent="0.25">
      <c r="A89" s="33"/>
      <c r="B89" s="33"/>
      <c r="C89" s="33"/>
      <c r="D89" s="33"/>
      <c r="E89" s="33"/>
      <c r="F89" s="37"/>
    </row>
    <row r="90" spans="1:6" ht="18.75" customHeight="1" x14ac:dyDescent="0.25">
      <c r="A90" s="33"/>
      <c r="B90" s="33"/>
      <c r="C90" s="33"/>
      <c r="D90" s="33"/>
      <c r="E90" s="33"/>
      <c r="F90" s="37"/>
    </row>
    <row r="91" spans="1:6" ht="18.75" customHeight="1" x14ac:dyDescent="0.25">
      <c r="A91" s="33"/>
      <c r="B91" s="33"/>
      <c r="C91" s="33"/>
      <c r="D91" s="33"/>
      <c r="E91" s="33"/>
      <c r="F91" s="37"/>
    </row>
    <row r="92" spans="1:6" ht="18.75" customHeight="1" x14ac:dyDescent="0.25">
      <c r="A92" s="33"/>
      <c r="B92" s="33"/>
      <c r="C92" s="33"/>
      <c r="D92" s="33"/>
      <c r="E92" s="33"/>
      <c r="F92" s="37"/>
    </row>
    <row r="93" spans="1:6" ht="18.75" customHeight="1" x14ac:dyDescent="0.25">
      <c r="A93" s="33"/>
      <c r="B93" s="33"/>
      <c r="C93" s="33"/>
      <c r="D93" s="33"/>
      <c r="E93" s="33"/>
      <c r="F93" s="37"/>
    </row>
    <row r="94" spans="1:6" ht="18.75" customHeight="1" x14ac:dyDescent="0.25">
      <c r="A94" s="33"/>
      <c r="B94" s="33"/>
      <c r="C94" s="33"/>
      <c r="D94" s="33"/>
      <c r="E94" s="33"/>
      <c r="F94" s="37"/>
    </row>
    <row r="95" spans="1:6" ht="18.75" customHeight="1" x14ac:dyDescent="0.25">
      <c r="A95" s="33"/>
      <c r="B95" s="33"/>
      <c r="C95" s="33"/>
      <c r="D95" s="33"/>
      <c r="E95" s="33"/>
      <c r="F95" s="37"/>
    </row>
    <row r="96" spans="1:6" ht="18.75" customHeight="1" x14ac:dyDescent="0.25">
      <c r="A96" s="33"/>
      <c r="B96" s="33"/>
      <c r="C96" s="33"/>
      <c r="D96" s="33"/>
      <c r="E96" s="33"/>
      <c r="F96" s="37"/>
    </row>
    <row r="97" spans="1:6" ht="18.75" customHeight="1" x14ac:dyDescent="0.25">
      <c r="A97" s="33"/>
      <c r="B97" s="33"/>
      <c r="C97" s="33"/>
      <c r="D97" s="33"/>
      <c r="E97" s="33"/>
      <c r="F97" s="37"/>
    </row>
    <row r="98" spans="1:6" ht="18.75" customHeight="1" x14ac:dyDescent="0.25">
      <c r="A98" s="33"/>
      <c r="B98" s="33"/>
      <c r="C98" s="33"/>
      <c r="D98" s="33"/>
      <c r="E98" s="33"/>
      <c r="F98" s="37"/>
    </row>
    <row r="99" spans="1:6" ht="18.75" customHeight="1" x14ac:dyDescent="0.25">
      <c r="A99" s="33"/>
      <c r="B99" s="33"/>
      <c r="C99" s="33"/>
      <c r="D99" s="33"/>
      <c r="E99" s="33"/>
      <c r="F99" s="37"/>
    </row>
    <row r="100" spans="1:6" ht="18.75" customHeight="1" x14ac:dyDescent="0.25">
      <c r="A100" s="33"/>
      <c r="B100" s="33"/>
      <c r="C100" s="33"/>
      <c r="D100" s="33"/>
      <c r="E100" s="33"/>
      <c r="F100" s="37"/>
    </row>
    <row r="101" spans="1:6" ht="18.75" customHeight="1" x14ac:dyDescent="0.25">
      <c r="A101" s="33"/>
      <c r="B101" s="33"/>
      <c r="C101" s="33"/>
      <c r="D101" s="33"/>
      <c r="E101" s="33"/>
      <c r="F101" s="37"/>
    </row>
    <row r="102" spans="1:6" ht="18.75" customHeight="1" x14ac:dyDescent="0.25">
      <c r="A102" s="33"/>
      <c r="B102" s="33"/>
      <c r="C102" s="33"/>
      <c r="D102" s="33"/>
      <c r="E102" s="33"/>
      <c r="F102" s="37"/>
    </row>
    <row r="103" spans="1:6" ht="18.75" customHeight="1" x14ac:dyDescent="0.25">
      <c r="A103" s="33"/>
      <c r="B103" s="33"/>
      <c r="C103" s="33"/>
      <c r="D103" s="33"/>
      <c r="E103" s="33"/>
      <c r="F103" s="37"/>
    </row>
    <row r="104" spans="1:6" ht="18.75" customHeight="1" x14ac:dyDescent="0.25">
      <c r="A104" s="33"/>
      <c r="B104" s="33"/>
      <c r="C104" s="33"/>
      <c r="D104" s="33"/>
      <c r="E104" s="33"/>
      <c r="F104" s="37"/>
    </row>
    <row r="105" spans="1:6" ht="18.75" customHeight="1" x14ac:dyDescent="0.25">
      <c r="A105" s="33"/>
      <c r="B105" s="33"/>
      <c r="C105" s="33"/>
      <c r="D105" s="33"/>
      <c r="E105" s="33"/>
      <c r="F105" s="37"/>
    </row>
    <row r="106" spans="1:6" ht="18.75" customHeight="1" x14ac:dyDescent="0.25">
      <c r="A106" s="33"/>
      <c r="B106" s="33"/>
      <c r="C106" s="33"/>
      <c r="D106" s="33"/>
      <c r="E106" s="33"/>
      <c r="F106" s="37"/>
    </row>
    <row r="107" spans="1:6" ht="18.75" customHeight="1" x14ac:dyDescent="0.25">
      <c r="A107" s="33"/>
      <c r="B107" s="33"/>
      <c r="C107" s="33"/>
      <c r="D107" s="33"/>
      <c r="E107" s="33"/>
      <c r="F107" s="37"/>
    </row>
    <row r="108" spans="1:6" ht="18.75" customHeight="1" x14ac:dyDescent="0.25">
      <c r="A108" s="33"/>
      <c r="B108" s="33"/>
      <c r="C108" s="33"/>
      <c r="D108" s="33"/>
      <c r="E108" s="33"/>
      <c r="F108" s="37"/>
    </row>
    <row r="109" spans="1:6" ht="18.75" customHeight="1" x14ac:dyDescent="0.25">
      <c r="A109" s="33"/>
      <c r="B109" s="33"/>
      <c r="C109" s="33"/>
      <c r="D109" s="33"/>
      <c r="E109" s="33"/>
      <c r="F109" s="37"/>
    </row>
    <row r="110" spans="1:6" ht="18.75" customHeight="1" x14ac:dyDescent="0.25">
      <c r="A110" s="33"/>
      <c r="B110" s="33"/>
      <c r="C110" s="33"/>
      <c r="D110" s="33"/>
      <c r="E110" s="33"/>
      <c r="F110" s="37"/>
    </row>
    <row r="111" spans="1:6" ht="18.75" customHeight="1" x14ac:dyDescent="0.25">
      <c r="A111" s="33"/>
      <c r="B111" s="33"/>
      <c r="C111" s="33"/>
      <c r="D111" s="33"/>
      <c r="E111" s="33"/>
      <c r="F111" s="37"/>
    </row>
    <row r="112" spans="1:6" ht="18.75" customHeight="1" x14ac:dyDescent="0.25">
      <c r="A112" s="33"/>
      <c r="B112" s="33"/>
      <c r="C112" s="33"/>
      <c r="D112" s="33"/>
      <c r="E112" s="33"/>
      <c r="F112" s="37"/>
    </row>
    <row r="113" spans="1:6" ht="18.75" customHeight="1" x14ac:dyDescent="0.25">
      <c r="A113" s="33"/>
      <c r="B113" s="33"/>
      <c r="C113" s="33"/>
      <c r="D113" s="33"/>
      <c r="E113" s="33"/>
      <c r="F113" s="37"/>
    </row>
    <row r="114" spans="1:6" ht="18.75" customHeight="1" x14ac:dyDescent="0.25">
      <c r="A114" s="33"/>
      <c r="B114" s="33"/>
      <c r="C114" s="33"/>
      <c r="D114" s="33"/>
      <c r="E114" s="33"/>
      <c r="F114" s="37"/>
    </row>
    <row r="115" spans="1:6" ht="18.75" customHeight="1" x14ac:dyDescent="0.25">
      <c r="A115" s="33"/>
      <c r="B115" s="33"/>
      <c r="C115" s="33"/>
      <c r="D115" s="33"/>
      <c r="E115" s="33"/>
      <c r="F115" s="37"/>
    </row>
    <row r="116" spans="1:6" ht="18.75" customHeight="1" x14ac:dyDescent="0.25">
      <c r="A116" s="33"/>
      <c r="B116" s="33"/>
      <c r="C116" s="33"/>
      <c r="D116" s="33"/>
      <c r="E116" s="33"/>
      <c r="F116" s="37"/>
    </row>
    <row r="117" spans="1:6" ht="18.75" customHeight="1" x14ac:dyDescent="0.25">
      <c r="A117" s="33"/>
      <c r="B117" s="33"/>
      <c r="C117" s="33"/>
      <c r="D117" s="33"/>
      <c r="E117" s="33"/>
      <c r="F117" s="37"/>
    </row>
    <row r="118" spans="1:6" ht="18.75" customHeight="1" x14ac:dyDescent="0.25">
      <c r="A118" s="33"/>
      <c r="B118" s="33"/>
      <c r="C118" s="33"/>
      <c r="D118" s="33"/>
      <c r="E118" s="33"/>
      <c r="F118" s="37"/>
    </row>
    <row r="119" spans="1:6" ht="18.75" customHeight="1" x14ac:dyDescent="0.25">
      <c r="A119" s="33"/>
      <c r="B119" s="33"/>
      <c r="C119" s="33"/>
      <c r="D119" s="33"/>
      <c r="E119" s="33"/>
      <c r="F119" s="37"/>
    </row>
    <row r="120" spans="1:6" ht="18.75" customHeight="1" x14ac:dyDescent="0.25">
      <c r="A120" s="33"/>
      <c r="B120" s="33"/>
      <c r="C120" s="33"/>
      <c r="D120" s="33"/>
      <c r="E120" s="33"/>
      <c r="F120" s="37"/>
    </row>
    <row r="121" spans="1:6" ht="18.75" customHeight="1" x14ac:dyDescent="0.25">
      <c r="A121" s="33"/>
      <c r="B121" s="33"/>
      <c r="C121" s="33"/>
      <c r="D121" s="33"/>
      <c r="E121" s="33"/>
      <c r="F121" s="37"/>
    </row>
    <row r="122" spans="1:6" ht="18.75" customHeight="1" x14ac:dyDescent="0.25">
      <c r="A122" s="33"/>
      <c r="B122" s="33"/>
      <c r="C122" s="33"/>
      <c r="D122" s="33"/>
      <c r="E122" s="33"/>
      <c r="F122" s="37"/>
    </row>
    <row r="123" spans="1:6" ht="18.75" customHeight="1" x14ac:dyDescent="0.25">
      <c r="A123" s="33"/>
      <c r="B123" s="33"/>
      <c r="C123" s="33"/>
      <c r="D123" s="33"/>
      <c r="E123" s="33"/>
      <c r="F123" s="37"/>
    </row>
    <row r="124" spans="1:6" ht="18.75" customHeight="1" x14ac:dyDescent="0.25">
      <c r="A124" s="33"/>
      <c r="B124" s="33"/>
      <c r="C124" s="33"/>
      <c r="D124" s="33"/>
      <c r="E124" s="33"/>
      <c r="F124" s="37"/>
    </row>
    <row r="125" spans="1:6" ht="18.75" customHeight="1" x14ac:dyDescent="0.25">
      <c r="A125" s="33"/>
      <c r="B125" s="33"/>
      <c r="C125" s="33"/>
      <c r="D125" s="33"/>
      <c r="E125" s="33"/>
      <c r="F125" s="37"/>
    </row>
    <row r="126" spans="1:6" ht="18.75" customHeight="1" x14ac:dyDescent="0.25">
      <c r="A126" s="33"/>
      <c r="B126" s="33"/>
      <c r="C126" s="33"/>
      <c r="D126" s="33"/>
      <c r="E126" s="33"/>
      <c r="F126" s="37"/>
    </row>
    <row r="127" spans="1:6" ht="18.75" customHeight="1" x14ac:dyDescent="0.25">
      <c r="A127" s="33"/>
      <c r="B127" s="33"/>
      <c r="C127" s="33"/>
      <c r="D127" s="33"/>
      <c r="E127" s="33"/>
      <c r="F127" s="37"/>
    </row>
    <row r="128" spans="1:6" ht="18.75" customHeight="1" x14ac:dyDescent="0.25">
      <c r="A128" s="33"/>
      <c r="B128" s="33"/>
      <c r="C128" s="33"/>
      <c r="D128" s="33"/>
      <c r="E128" s="33"/>
      <c r="F128" s="37"/>
    </row>
    <row r="129" spans="1:6" ht="18.75" customHeight="1" x14ac:dyDescent="0.25">
      <c r="A129" s="33"/>
      <c r="B129" s="33"/>
      <c r="C129" s="33"/>
      <c r="D129" s="33"/>
      <c r="E129" s="33"/>
      <c r="F129" s="37"/>
    </row>
    <row r="130" spans="1:6" ht="18.75" customHeight="1" x14ac:dyDescent="0.25">
      <c r="A130" s="33"/>
      <c r="B130" s="33"/>
      <c r="C130" s="33"/>
      <c r="D130" s="33"/>
      <c r="E130" s="33"/>
      <c r="F130" s="37"/>
    </row>
    <row r="131" spans="1:6" ht="18.75" customHeight="1" x14ac:dyDescent="0.25">
      <c r="A131" s="33"/>
      <c r="B131" s="33"/>
      <c r="C131" s="33"/>
      <c r="D131" s="33"/>
      <c r="E131" s="33"/>
      <c r="F131" s="37"/>
    </row>
    <row r="132" spans="1:6" ht="18.75" customHeight="1" x14ac:dyDescent="0.25">
      <c r="A132" s="33"/>
      <c r="B132" s="33"/>
      <c r="C132" s="33"/>
      <c r="D132" s="33"/>
      <c r="E132" s="33"/>
      <c r="F132" s="37"/>
    </row>
    <row r="133" spans="1:6" ht="18.75" customHeight="1" x14ac:dyDescent="0.25">
      <c r="A133" s="33"/>
      <c r="B133" s="33"/>
      <c r="C133" s="33"/>
      <c r="D133" s="33"/>
      <c r="E133" s="33"/>
      <c r="F133" s="37"/>
    </row>
    <row r="134" spans="1:6" ht="18.75" customHeight="1" x14ac:dyDescent="0.25">
      <c r="A134" s="33"/>
      <c r="B134" s="33"/>
      <c r="C134" s="33"/>
      <c r="D134" s="33"/>
      <c r="E134" s="33"/>
      <c r="F134" s="37"/>
    </row>
    <row r="135" spans="1:6" ht="18.75" customHeight="1" x14ac:dyDescent="0.25">
      <c r="A135" s="33"/>
      <c r="B135" s="33"/>
      <c r="C135" s="33"/>
      <c r="D135" s="33"/>
      <c r="E135" s="33"/>
      <c r="F135" s="37"/>
    </row>
    <row r="136" spans="1:6" ht="18.75" customHeight="1" x14ac:dyDescent="0.25">
      <c r="A136" s="33"/>
      <c r="B136" s="33"/>
      <c r="C136" s="33"/>
      <c r="D136" s="33"/>
      <c r="E136" s="33"/>
      <c r="F136" s="37"/>
    </row>
    <row r="137" spans="1:6" ht="18.75" customHeight="1" x14ac:dyDescent="0.25">
      <c r="A137" s="33"/>
      <c r="B137" s="33"/>
      <c r="C137" s="33"/>
      <c r="D137" s="33"/>
      <c r="E137" s="33"/>
      <c r="F137" s="37"/>
    </row>
    <row r="138" spans="1:6" ht="18.75" customHeight="1" x14ac:dyDescent="0.25">
      <c r="A138" s="33"/>
      <c r="B138" s="33"/>
      <c r="C138" s="33"/>
      <c r="D138" s="33"/>
      <c r="E138" s="33"/>
      <c r="F138" s="37"/>
    </row>
    <row r="139" spans="1:6" ht="18.75" customHeight="1" x14ac:dyDescent="0.25">
      <c r="A139" s="33"/>
      <c r="B139" s="33"/>
      <c r="C139" s="33"/>
      <c r="D139" s="33"/>
      <c r="E139" s="33"/>
      <c r="F139" s="37"/>
    </row>
    <row r="140" spans="1:6" ht="18.75" customHeight="1" x14ac:dyDescent="0.25">
      <c r="A140" s="33"/>
      <c r="B140" s="33"/>
      <c r="C140" s="33"/>
      <c r="D140" s="33"/>
      <c r="E140" s="33"/>
      <c r="F140" s="37"/>
    </row>
    <row r="141" spans="1:6" ht="18.75" customHeight="1" x14ac:dyDescent="0.25">
      <c r="A141" s="33"/>
      <c r="B141" s="33"/>
      <c r="C141" s="33"/>
      <c r="D141" s="33"/>
      <c r="E141" s="33"/>
      <c r="F141" s="37"/>
    </row>
    <row r="142" spans="1:6" ht="18.75" customHeight="1" x14ac:dyDescent="0.25">
      <c r="A142" s="33"/>
      <c r="B142" s="33"/>
      <c r="C142" s="33"/>
      <c r="D142" s="33"/>
      <c r="E142" s="33"/>
      <c r="F142" s="37"/>
    </row>
    <row r="143" spans="1:6" ht="18.75" customHeight="1" x14ac:dyDescent="0.25">
      <c r="A143" s="33"/>
      <c r="B143" s="33"/>
      <c r="C143" s="33"/>
      <c r="D143" s="33"/>
      <c r="E143" s="33"/>
      <c r="F143" s="37"/>
    </row>
    <row r="144" spans="1:6" ht="18.75" customHeight="1" x14ac:dyDescent="0.25">
      <c r="A144" s="33"/>
      <c r="B144" s="33"/>
      <c r="C144" s="33"/>
      <c r="D144" s="33"/>
      <c r="E144" s="33"/>
      <c r="F144" s="37"/>
    </row>
    <row r="145" spans="1:6" ht="18.75" customHeight="1" x14ac:dyDescent="0.25">
      <c r="A145" s="33"/>
      <c r="B145" s="33"/>
      <c r="C145" s="33"/>
      <c r="D145" s="33"/>
      <c r="E145" s="33"/>
      <c r="F145" s="37"/>
    </row>
    <row r="146" spans="1:6" ht="18.75" customHeight="1" x14ac:dyDescent="0.25">
      <c r="A146" s="33"/>
      <c r="B146" s="33"/>
      <c r="C146" s="33"/>
      <c r="D146" s="33"/>
      <c r="E146" s="33"/>
      <c r="F146" s="37"/>
    </row>
    <row r="147" spans="1:6" ht="18.75" customHeight="1" x14ac:dyDescent="0.25">
      <c r="A147" s="33"/>
      <c r="B147" s="33"/>
      <c r="C147" s="33"/>
      <c r="D147" s="33"/>
      <c r="E147" s="33"/>
      <c r="F147" s="37"/>
    </row>
    <row r="148" spans="1:6" ht="18.75" customHeight="1" x14ac:dyDescent="0.25">
      <c r="A148" s="33"/>
      <c r="B148" s="33"/>
      <c r="C148" s="33"/>
      <c r="D148" s="33"/>
      <c r="E148" s="33"/>
      <c r="F148" s="37"/>
    </row>
    <row r="149" spans="1:6" ht="18.75" customHeight="1" x14ac:dyDescent="0.25">
      <c r="A149" s="33"/>
      <c r="B149" s="33"/>
      <c r="C149" s="33"/>
      <c r="D149" s="33"/>
      <c r="E149" s="33"/>
      <c r="F149" s="37"/>
    </row>
    <row r="150" spans="1:6" ht="18.75" customHeight="1" x14ac:dyDescent="0.25">
      <c r="A150" s="33"/>
      <c r="B150" s="33"/>
      <c r="C150" s="33"/>
      <c r="D150" s="33"/>
      <c r="E150" s="33"/>
      <c r="F150" s="37"/>
    </row>
    <row r="151" spans="1:6" ht="18.75" customHeight="1" x14ac:dyDescent="0.25">
      <c r="A151" s="33"/>
      <c r="B151" s="33"/>
      <c r="C151" s="33"/>
      <c r="D151" s="33"/>
      <c r="E151" s="33"/>
      <c r="F151" s="37"/>
    </row>
    <row r="152" spans="1:6" ht="18.75" customHeight="1" x14ac:dyDescent="0.25">
      <c r="A152" s="33"/>
      <c r="B152" s="33"/>
      <c r="C152" s="33"/>
      <c r="D152" s="33"/>
      <c r="E152" s="33"/>
      <c r="F152" s="37"/>
    </row>
    <row r="153" spans="1:6" ht="18.75" customHeight="1" x14ac:dyDescent="0.25">
      <c r="A153" s="33"/>
      <c r="B153" s="33"/>
      <c r="C153" s="33"/>
      <c r="D153" s="33"/>
      <c r="E153" s="33"/>
      <c r="F153" s="37"/>
    </row>
    <row r="154" spans="1:6" ht="18.75" customHeight="1" x14ac:dyDescent="0.25">
      <c r="A154" s="33"/>
      <c r="B154" s="33"/>
      <c r="C154" s="33"/>
      <c r="D154" s="33"/>
      <c r="E154" s="33"/>
      <c r="F154" s="37"/>
    </row>
    <row r="155" spans="1:6" ht="18.75" customHeight="1" x14ac:dyDescent="0.25">
      <c r="A155" s="33"/>
      <c r="B155" s="33"/>
      <c r="C155" s="33"/>
      <c r="D155" s="33"/>
      <c r="E155" s="33"/>
      <c r="F155" s="37"/>
    </row>
    <row r="156" spans="1:6" ht="18.75" customHeight="1" x14ac:dyDescent="0.25">
      <c r="A156" s="33"/>
      <c r="B156" s="33"/>
      <c r="C156" s="33"/>
      <c r="D156" s="33"/>
      <c r="E156" s="33"/>
      <c r="F156" s="37"/>
    </row>
    <row r="157" spans="1:6" ht="18.75" customHeight="1" x14ac:dyDescent="0.25">
      <c r="A157" s="33"/>
      <c r="B157" s="33"/>
      <c r="C157" s="33"/>
      <c r="D157" s="33"/>
      <c r="E157" s="33"/>
      <c r="F157" s="37"/>
    </row>
    <row r="158" spans="1:6" ht="18.75" customHeight="1" x14ac:dyDescent="0.25">
      <c r="A158" s="33"/>
      <c r="B158" s="33"/>
      <c r="C158" s="33"/>
      <c r="D158" s="33"/>
      <c r="E158" s="33"/>
      <c r="F158" s="37"/>
    </row>
    <row r="159" spans="1:6" ht="18.75" customHeight="1" x14ac:dyDescent="0.25">
      <c r="A159" s="33"/>
      <c r="B159" s="33"/>
      <c r="C159" s="33"/>
      <c r="D159" s="33"/>
      <c r="E159" s="33"/>
      <c r="F159" s="37"/>
    </row>
    <row r="160" spans="1:6" ht="18.75" customHeight="1" x14ac:dyDescent="0.25">
      <c r="A160" s="33"/>
      <c r="B160" s="33"/>
      <c r="C160" s="33"/>
      <c r="D160" s="33"/>
      <c r="E160" s="33"/>
      <c r="F160" s="37"/>
    </row>
    <row r="161" spans="1:6" ht="18.75" customHeight="1" x14ac:dyDescent="0.25">
      <c r="A161" s="33"/>
      <c r="B161" s="33"/>
      <c r="C161" s="33"/>
      <c r="D161" s="33"/>
      <c r="E161" s="33"/>
      <c r="F161" s="37"/>
    </row>
    <row r="162" spans="1:6" ht="18.75" customHeight="1" x14ac:dyDescent="0.25">
      <c r="A162" s="33"/>
      <c r="B162" s="33"/>
      <c r="C162" s="33"/>
      <c r="D162" s="33"/>
      <c r="E162" s="33"/>
      <c r="F162" s="37"/>
    </row>
    <row r="163" spans="1:6" ht="18.75" customHeight="1" x14ac:dyDescent="0.25">
      <c r="A163" s="33"/>
      <c r="B163" s="33"/>
      <c r="C163" s="33"/>
      <c r="D163" s="33"/>
      <c r="E163" s="33"/>
      <c r="F163" s="37"/>
    </row>
    <row r="164" spans="1:6" ht="18.75" customHeight="1" x14ac:dyDescent="0.25">
      <c r="A164" s="33"/>
      <c r="B164" s="33"/>
      <c r="C164" s="33"/>
      <c r="D164" s="33"/>
      <c r="E164" s="33"/>
      <c r="F164" s="37"/>
    </row>
    <row r="165" spans="1:6" ht="18.75" customHeight="1" x14ac:dyDescent="0.25">
      <c r="A165" s="33"/>
      <c r="B165" s="33"/>
      <c r="C165" s="33"/>
      <c r="D165" s="33"/>
      <c r="E165" s="33"/>
      <c r="F165" s="37"/>
    </row>
    <row r="166" spans="1:6" ht="18.75" customHeight="1" x14ac:dyDescent="0.25">
      <c r="A166" s="33"/>
      <c r="B166" s="33"/>
      <c r="C166" s="33"/>
      <c r="D166" s="33"/>
      <c r="E166" s="33"/>
      <c r="F166" s="37"/>
    </row>
    <row r="167" spans="1:6" ht="18.75" customHeight="1" x14ac:dyDescent="0.25">
      <c r="A167" s="33"/>
      <c r="B167" s="33"/>
      <c r="C167" s="33"/>
      <c r="D167" s="33"/>
      <c r="E167" s="33"/>
      <c r="F167" s="37"/>
    </row>
    <row r="168" spans="1:6" ht="18.75" customHeight="1" x14ac:dyDescent="0.25">
      <c r="A168" s="33"/>
      <c r="B168" s="33"/>
      <c r="C168" s="33"/>
      <c r="D168" s="33"/>
      <c r="E168" s="33"/>
      <c r="F168" s="37"/>
    </row>
    <row r="169" spans="1:6" ht="18.75" customHeight="1" x14ac:dyDescent="0.25">
      <c r="A169" s="33"/>
      <c r="B169" s="33"/>
      <c r="C169" s="33"/>
      <c r="D169" s="33"/>
      <c r="E169" s="33"/>
      <c r="F169" s="37"/>
    </row>
    <row r="170" spans="1:6" ht="18.75" customHeight="1" x14ac:dyDescent="0.25">
      <c r="A170" s="33"/>
      <c r="B170" s="33"/>
      <c r="C170" s="33"/>
      <c r="D170" s="33"/>
      <c r="E170" s="33"/>
      <c r="F170" s="37"/>
    </row>
    <row r="171" spans="1:6" ht="18.75" customHeight="1" x14ac:dyDescent="0.25">
      <c r="A171" s="33"/>
      <c r="B171" s="33"/>
      <c r="C171" s="33"/>
      <c r="D171" s="33"/>
      <c r="E171" s="33"/>
      <c r="F171" s="37"/>
    </row>
    <row r="172" spans="1:6" ht="18.75" customHeight="1" x14ac:dyDescent="0.25">
      <c r="A172" s="33"/>
      <c r="B172" s="33"/>
      <c r="C172" s="33"/>
      <c r="D172" s="33"/>
      <c r="E172" s="33"/>
      <c r="F172" s="37"/>
    </row>
    <row r="173" spans="1:6" ht="18.75" customHeight="1" x14ac:dyDescent="0.25">
      <c r="A173" s="33"/>
      <c r="B173" s="33"/>
      <c r="C173" s="33"/>
      <c r="D173" s="33"/>
      <c r="E173" s="33"/>
      <c r="F173" s="37"/>
    </row>
    <row r="174" spans="1:6" ht="18.75" customHeight="1" x14ac:dyDescent="0.25">
      <c r="A174" s="33"/>
      <c r="B174" s="33"/>
      <c r="C174" s="33"/>
      <c r="D174" s="33"/>
      <c r="E174" s="33"/>
      <c r="F174" s="37"/>
    </row>
    <row r="175" spans="1:6" ht="18.75" customHeight="1" x14ac:dyDescent="0.25">
      <c r="A175" s="33"/>
      <c r="B175" s="33"/>
      <c r="C175" s="33"/>
      <c r="D175" s="33"/>
      <c r="E175" s="33"/>
      <c r="F175" s="37"/>
    </row>
    <row r="176" spans="1:6" ht="18.75" customHeight="1" x14ac:dyDescent="0.25">
      <c r="A176" s="33"/>
      <c r="B176" s="33"/>
      <c r="C176" s="33"/>
      <c r="D176" s="33"/>
      <c r="E176" s="33"/>
      <c r="F176" s="37"/>
    </row>
    <row r="177" spans="1:6" ht="18.75" customHeight="1" x14ac:dyDescent="0.25">
      <c r="A177" s="33"/>
      <c r="B177" s="33"/>
      <c r="C177" s="33"/>
      <c r="D177" s="33"/>
      <c r="E177" s="33"/>
      <c r="F177" s="37"/>
    </row>
    <row r="178" spans="1:6" ht="18.75" customHeight="1" x14ac:dyDescent="0.25">
      <c r="A178" s="33"/>
      <c r="B178" s="33"/>
      <c r="C178" s="33"/>
      <c r="D178" s="33"/>
      <c r="E178" s="33"/>
      <c r="F178" s="37"/>
    </row>
    <row r="179" spans="1:6" ht="18.75" customHeight="1" x14ac:dyDescent="0.25">
      <c r="A179" s="33"/>
      <c r="B179" s="33"/>
      <c r="C179" s="33"/>
      <c r="D179" s="33"/>
      <c r="E179" s="33"/>
      <c r="F179" s="37"/>
    </row>
    <row r="180" spans="1:6" ht="18.75" customHeight="1" x14ac:dyDescent="0.25">
      <c r="A180" s="33"/>
      <c r="B180" s="33"/>
      <c r="C180" s="33"/>
      <c r="D180" s="33"/>
      <c r="E180" s="33"/>
      <c r="F180" s="37"/>
    </row>
    <row r="181" spans="1:6" ht="18.75" customHeight="1" x14ac:dyDescent="0.25">
      <c r="A181" s="33"/>
      <c r="B181" s="33"/>
      <c r="C181" s="33"/>
      <c r="D181" s="33"/>
      <c r="E181" s="33"/>
      <c r="F181" s="37"/>
    </row>
    <row r="182" spans="1:6" ht="18.75" customHeight="1" x14ac:dyDescent="0.25">
      <c r="A182" s="33"/>
      <c r="B182" s="33"/>
      <c r="C182" s="33"/>
      <c r="D182" s="33"/>
      <c r="E182" s="33"/>
      <c r="F182" s="37"/>
    </row>
    <row r="183" spans="1:6" ht="18.75" customHeight="1" x14ac:dyDescent="0.25">
      <c r="A183" s="33"/>
      <c r="B183" s="33"/>
      <c r="C183" s="33"/>
      <c r="D183" s="33"/>
      <c r="E183" s="33"/>
      <c r="F183" s="37"/>
    </row>
    <row r="184" spans="1:6" ht="18.75" customHeight="1" x14ac:dyDescent="0.25">
      <c r="A184" s="33"/>
      <c r="B184" s="33"/>
      <c r="C184" s="33"/>
      <c r="D184" s="33"/>
      <c r="E184" s="33"/>
      <c r="F184" s="37"/>
    </row>
    <row r="185" spans="1:6" ht="18.75" customHeight="1" x14ac:dyDescent="0.25">
      <c r="A185" s="33"/>
      <c r="B185" s="33"/>
      <c r="C185" s="33"/>
      <c r="D185" s="33"/>
      <c r="E185" s="33"/>
      <c r="F185" s="37"/>
    </row>
    <row r="186" spans="1:6" ht="18.75" customHeight="1" x14ac:dyDescent="0.25">
      <c r="A186" s="33"/>
      <c r="B186" s="33"/>
      <c r="C186" s="33"/>
      <c r="D186" s="33"/>
      <c r="E186" s="33"/>
      <c r="F186" s="37"/>
    </row>
    <row r="187" spans="1:6" ht="18.75" customHeight="1" x14ac:dyDescent="0.25">
      <c r="A187" s="33"/>
      <c r="B187" s="33"/>
      <c r="C187" s="33"/>
      <c r="D187" s="33"/>
      <c r="E187" s="33"/>
      <c r="F187" s="37"/>
    </row>
    <row r="188" spans="1:6" ht="18.75" customHeight="1" x14ac:dyDescent="0.25">
      <c r="A188" s="33"/>
      <c r="B188" s="33"/>
      <c r="C188" s="33"/>
      <c r="D188" s="33"/>
      <c r="E188" s="33"/>
      <c r="F188" s="37"/>
    </row>
    <row r="189" spans="1:6" ht="18.75" customHeight="1" x14ac:dyDescent="0.25">
      <c r="A189" s="33"/>
      <c r="B189" s="33"/>
      <c r="C189" s="33"/>
      <c r="D189" s="33"/>
      <c r="E189" s="33"/>
      <c r="F189" s="37"/>
    </row>
    <row r="190" spans="1:6" ht="18.75" customHeight="1" x14ac:dyDescent="0.25">
      <c r="A190" s="33"/>
      <c r="B190" s="33"/>
      <c r="C190" s="33"/>
      <c r="D190" s="33"/>
      <c r="E190" s="33"/>
      <c r="F190" s="37"/>
    </row>
    <row r="191" spans="1:6" ht="18.75" customHeight="1" x14ac:dyDescent="0.25">
      <c r="A191" s="33"/>
      <c r="B191" s="33"/>
      <c r="C191" s="33"/>
      <c r="D191" s="33"/>
      <c r="E191" s="33"/>
      <c r="F191" s="37"/>
    </row>
    <row r="192" spans="1:6" ht="18.75" customHeight="1" x14ac:dyDescent="0.25">
      <c r="A192" s="33"/>
      <c r="B192" s="33"/>
      <c r="C192" s="33"/>
      <c r="D192" s="33"/>
      <c r="E192" s="33"/>
      <c r="F192" s="37"/>
    </row>
    <row r="193" spans="1:6" ht="18.75" customHeight="1" x14ac:dyDescent="0.25">
      <c r="A193" s="33"/>
      <c r="B193" s="33"/>
      <c r="C193" s="33"/>
      <c r="D193" s="33"/>
      <c r="E193" s="33"/>
      <c r="F193" s="37"/>
    </row>
    <row r="194" spans="1:6" ht="18.75" customHeight="1" x14ac:dyDescent="0.25">
      <c r="A194" s="33"/>
      <c r="B194" s="33"/>
      <c r="C194" s="33"/>
      <c r="D194" s="33"/>
      <c r="E194" s="33"/>
      <c r="F194" s="37"/>
    </row>
    <row r="195" spans="1:6" ht="18.75" customHeight="1" x14ac:dyDescent="0.25">
      <c r="A195" s="33"/>
      <c r="B195" s="33"/>
      <c r="C195" s="33"/>
      <c r="D195" s="33"/>
      <c r="E195" s="33"/>
      <c r="F195" s="37"/>
    </row>
    <row r="196" spans="1:6" ht="18.75" customHeight="1" x14ac:dyDescent="0.25">
      <c r="A196" s="33"/>
      <c r="B196" s="33"/>
      <c r="C196" s="33"/>
      <c r="D196" s="33"/>
      <c r="E196" s="33"/>
      <c r="F196" s="37"/>
    </row>
    <row r="197" spans="1:6" ht="18.75" customHeight="1" x14ac:dyDescent="0.25">
      <c r="A197" s="33"/>
      <c r="B197" s="33"/>
      <c r="C197" s="33"/>
      <c r="D197" s="33"/>
      <c r="E197" s="33"/>
      <c r="F197" s="37"/>
    </row>
    <row r="198" spans="1:6" ht="18.75" customHeight="1" x14ac:dyDescent="0.25">
      <c r="A198" s="33"/>
      <c r="B198" s="33"/>
      <c r="C198" s="33"/>
      <c r="D198" s="33"/>
      <c r="E198" s="33"/>
      <c r="F198" s="37"/>
    </row>
    <row r="199" spans="1:6" ht="18.75" customHeight="1" x14ac:dyDescent="0.25">
      <c r="A199" s="33"/>
      <c r="B199" s="33"/>
      <c r="C199" s="33"/>
      <c r="D199" s="33"/>
      <c r="E199" s="33"/>
      <c r="F199" s="37"/>
    </row>
    <row r="200" spans="1:6" ht="18.75" customHeight="1" x14ac:dyDescent="0.25">
      <c r="A200" s="33"/>
      <c r="B200" s="33"/>
      <c r="C200" s="33"/>
      <c r="D200" s="33"/>
      <c r="E200" s="33"/>
      <c r="F200" s="37"/>
    </row>
  </sheetData>
  <sheetProtection sheet="1" objects="1" scenarios="1" selectLockedCells="1"/>
  <mergeCells count="1">
    <mergeCell ref="A1:C3"/>
  </mergeCells>
  <dataValidations count="1">
    <dataValidation type="textLength" operator="lessThan" allowBlank="1" showInputMessage="1" showErrorMessage="1" errorTitle="For mange tegn!" error="Maks 20 tegn pr. tekst rute." sqref="C6:D200" xr:uid="{C9070024-A0CC-4812-BB4C-1166C99BEF48}">
      <formula1>21</formula1>
    </dataValidation>
  </dataValidations>
  <pageMargins left="0.70866141732283472" right="0.70866141732283472" top="0.74803149606299213" bottom="0.74803149606299213" header="0.31496062992125984" footer="0.31496062992125984"/>
  <pageSetup paperSize="9" scale="90" fitToHeight="0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01679C-B22C-4A5F-B8F3-AF2028A35531}">
  <sheetPr>
    <tabColor rgb="FF92D050"/>
    <pageSetUpPr fitToPage="1"/>
  </sheetPr>
  <dimension ref="A1:V24"/>
  <sheetViews>
    <sheetView showGridLines="0" workbookViewId="0">
      <selection activeCell="B5" sqref="B5:C5"/>
    </sheetView>
  </sheetViews>
  <sheetFormatPr defaultRowHeight="33.75" customHeight="1" x14ac:dyDescent="0.25"/>
  <cols>
    <col min="1" max="1" width="10.85546875" customWidth="1"/>
    <col min="2" max="2" width="19.140625" customWidth="1"/>
    <col min="3" max="3" width="18.85546875" customWidth="1"/>
    <col min="4" max="4" width="35.85546875" bestFit="1" customWidth="1"/>
    <col min="5" max="6" width="4" customWidth="1"/>
    <col min="7" max="7" width="55.85546875" customWidth="1"/>
    <col min="8" max="8" width="7.7109375" customWidth="1"/>
    <col min="9" max="9" width="2" customWidth="1"/>
  </cols>
  <sheetData>
    <row r="1" spans="1:22" ht="33.75" customHeight="1" x14ac:dyDescent="0.35">
      <c r="A1" s="2" t="s">
        <v>0</v>
      </c>
      <c r="B1" s="7"/>
      <c r="C1" s="53"/>
      <c r="D1" s="12"/>
      <c r="F1" s="50" t="s">
        <v>2</v>
      </c>
      <c r="G1" s="50"/>
      <c r="H1" s="50"/>
      <c r="I1" s="14"/>
      <c r="J1" s="30" t="s">
        <v>76</v>
      </c>
      <c r="L1" s="28"/>
      <c r="M1" s="28"/>
      <c r="N1" s="28"/>
      <c r="O1" s="28"/>
      <c r="P1" s="28"/>
      <c r="Q1" s="26"/>
    </row>
    <row r="2" spans="1:22" ht="33.75" customHeight="1" thickBot="1" x14ac:dyDescent="0.35">
      <c r="A2" s="3" t="s">
        <v>1</v>
      </c>
      <c r="B2" s="6">
        <v>9</v>
      </c>
      <c r="C2" s="53"/>
      <c r="D2" s="12"/>
      <c r="F2" s="50"/>
      <c r="G2" s="50"/>
      <c r="H2" s="50"/>
      <c r="I2" s="14"/>
      <c r="J2" s="19" t="s">
        <v>72</v>
      </c>
      <c r="L2" s="13"/>
      <c r="M2" s="13"/>
      <c r="N2" s="13"/>
      <c r="O2" s="13"/>
      <c r="P2" s="13"/>
      <c r="Q2" s="23" t="s">
        <v>74</v>
      </c>
      <c r="S2" s="10"/>
    </row>
    <row r="3" spans="1:22" ht="21.75" customHeight="1" x14ac:dyDescent="0.25">
      <c r="E3" t="s">
        <v>77</v>
      </c>
      <c r="J3" s="20" t="s">
        <v>73</v>
      </c>
      <c r="L3" s="13"/>
      <c r="M3" s="13"/>
      <c r="N3" s="13"/>
      <c r="O3" s="13"/>
      <c r="P3" s="13"/>
      <c r="Q3" s="24" t="s">
        <v>75</v>
      </c>
      <c r="S3" s="10"/>
    </row>
    <row r="4" spans="1:22" ht="33.75" customHeight="1" x14ac:dyDescent="0.25">
      <c r="A4" s="4" t="s">
        <v>3</v>
      </c>
      <c r="B4" s="51" t="s">
        <v>70</v>
      </c>
      <c r="C4" s="52"/>
      <c r="D4" s="11" t="s">
        <v>71</v>
      </c>
      <c r="E4" s="4" t="s">
        <v>4</v>
      </c>
      <c r="F4" s="4" t="s">
        <v>5</v>
      </c>
      <c r="G4" s="4" t="s">
        <v>69</v>
      </c>
      <c r="H4" s="1" t="s">
        <v>54</v>
      </c>
      <c r="I4" s="16"/>
      <c r="J4" s="10"/>
      <c r="K4" s="10"/>
      <c r="L4" s="13"/>
      <c r="M4" s="13"/>
      <c r="N4" s="13"/>
      <c r="O4" s="13"/>
      <c r="P4" s="13"/>
      <c r="Q4" s="13"/>
      <c r="R4" s="10"/>
      <c r="S4" s="10"/>
      <c r="T4" s="10"/>
      <c r="U4" s="10"/>
      <c r="V4" s="10"/>
    </row>
    <row r="5" spans="1:22" ht="33.75" customHeight="1" x14ac:dyDescent="0.25">
      <c r="A5" s="5">
        <v>1</v>
      </c>
      <c r="B5" s="48"/>
      <c r="C5" s="49"/>
      <c r="D5" s="31"/>
      <c r="E5" s="32"/>
      <c r="F5" s="32"/>
      <c r="G5" s="9"/>
      <c r="H5" s="8" t="str">
        <f>IFERROR(VLOOKUP(G5,Oppslag!A:D,4,FALSE),"")</f>
        <v/>
      </c>
      <c r="I5" s="15"/>
      <c r="J5" s="10"/>
      <c r="K5" s="13"/>
      <c r="L5" s="13"/>
      <c r="M5" s="13"/>
      <c r="N5" s="13"/>
      <c r="O5" s="13"/>
      <c r="P5" s="13"/>
      <c r="Q5" s="13"/>
      <c r="R5" s="10"/>
      <c r="S5" s="10"/>
      <c r="T5" s="10"/>
      <c r="U5" s="10"/>
      <c r="V5" s="10"/>
    </row>
    <row r="6" spans="1:22" ht="33.75" customHeight="1" x14ac:dyDescent="0.25">
      <c r="A6" s="5">
        <v>2</v>
      </c>
      <c r="B6" s="48"/>
      <c r="C6" s="49"/>
      <c r="D6" s="31"/>
      <c r="E6" s="32"/>
      <c r="F6" s="32"/>
      <c r="G6" s="9"/>
      <c r="H6" s="8" t="str">
        <f>IFERROR(VLOOKUP(G6,Oppslag!A:D,4,FALSE),"")</f>
        <v/>
      </c>
      <c r="I6" s="15"/>
      <c r="J6" s="10"/>
      <c r="K6" s="13"/>
      <c r="L6" s="13"/>
      <c r="M6" s="13"/>
      <c r="N6" s="13"/>
      <c r="O6" s="13"/>
      <c r="P6" s="13"/>
      <c r="Q6" s="13"/>
      <c r="R6" s="10"/>
      <c r="S6" s="10"/>
      <c r="T6" s="10"/>
      <c r="U6" s="10"/>
      <c r="V6" s="10"/>
    </row>
    <row r="7" spans="1:22" ht="33.75" customHeight="1" x14ac:dyDescent="0.25">
      <c r="A7" s="5">
        <v>3</v>
      </c>
      <c r="B7" s="48"/>
      <c r="C7" s="49"/>
      <c r="D7" s="31"/>
      <c r="E7" s="32"/>
      <c r="F7" s="32"/>
      <c r="G7" s="9"/>
      <c r="H7" s="8" t="str">
        <f>IFERROR(VLOOKUP(G7,Oppslag!A:D,4,FALSE),"")</f>
        <v/>
      </c>
      <c r="I7" s="15"/>
      <c r="J7" s="10"/>
      <c r="K7" s="13"/>
      <c r="L7" s="13"/>
      <c r="M7" s="13"/>
      <c r="N7" s="13"/>
      <c r="O7" s="13"/>
      <c r="P7" s="13"/>
      <c r="Q7" s="13"/>
      <c r="R7" s="10"/>
      <c r="S7" s="10"/>
      <c r="T7" s="10"/>
      <c r="U7" s="10"/>
      <c r="V7" s="10"/>
    </row>
    <row r="8" spans="1:22" ht="33.75" customHeight="1" x14ac:dyDescent="0.25">
      <c r="A8" s="5">
        <v>4</v>
      </c>
      <c r="B8" s="48"/>
      <c r="C8" s="49"/>
      <c r="D8" s="31"/>
      <c r="E8" s="32"/>
      <c r="F8" s="32"/>
      <c r="G8" s="9"/>
      <c r="H8" s="8" t="str">
        <f>IFERROR(VLOOKUP(G8,Oppslag!A:D,4,FALSE),"")</f>
        <v/>
      </c>
      <c r="I8" s="15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</row>
    <row r="9" spans="1:22" ht="33.75" customHeight="1" x14ac:dyDescent="0.25">
      <c r="A9" s="5">
        <v>5</v>
      </c>
      <c r="B9" s="48"/>
      <c r="C9" s="49"/>
      <c r="D9" s="31"/>
      <c r="E9" s="32"/>
      <c r="F9" s="32"/>
      <c r="G9" s="9"/>
      <c r="H9" s="8" t="str">
        <f>IFERROR(VLOOKUP(G9,Oppslag!A:D,4,FALSE),"")</f>
        <v/>
      </c>
      <c r="I9" s="15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</row>
    <row r="10" spans="1:22" ht="33.75" customHeight="1" x14ac:dyDescent="0.25">
      <c r="A10" s="5">
        <v>6</v>
      </c>
      <c r="B10" s="48"/>
      <c r="C10" s="49"/>
      <c r="D10" s="31"/>
      <c r="E10" s="32"/>
      <c r="F10" s="32"/>
      <c r="G10" s="9"/>
      <c r="H10" s="8" t="str">
        <f>IFERROR(VLOOKUP(G10,Oppslag!A:D,4,FALSE),"")</f>
        <v/>
      </c>
      <c r="I10" s="15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</row>
    <row r="11" spans="1:22" ht="33.75" customHeight="1" x14ac:dyDescent="0.25">
      <c r="A11" s="5">
        <v>7</v>
      </c>
      <c r="B11" s="48"/>
      <c r="C11" s="49"/>
      <c r="D11" s="31"/>
      <c r="E11" s="32"/>
      <c r="F11" s="32"/>
      <c r="G11" s="9"/>
      <c r="H11" s="8" t="str">
        <f>IFERROR(VLOOKUP(G11,Oppslag!A:D,4,FALSE),"")</f>
        <v/>
      </c>
      <c r="I11" s="15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</row>
    <row r="12" spans="1:22" ht="33.75" customHeight="1" x14ac:dyDescent="0.25">
      <c r="A12" s="5">
        <v>8</v>
      </c>
      <c r="B12" s="48"/>
      <c r="C12" s="49"/>
      <c r="D12" s="31"/>
      <c r="E12" s="32"/>
      <c r="F12" s="32"/>
      <c r="G12" s="9"/>
      <c r="H12" s="8" t="str">
        <f>IFERROR(VLOOKUP(G12,Oppslag!A:D,4,FALSE),"")</f>
        <v/>
      </c>
      <c r="I12" s="15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</row>
    <row r="13" spans="1:22" ht="33.75" customHeight="1" x14ac:dyDescent="0.25">
      <c r="A13" s="5">
        <v>9</v>
      </c>
      <c r="B13" s="48"/>
      <c r="C13" s="49"/>
      <c r="D13" s="31"/>
      <c r="E13" s="32"/>
      <c r="F13" s="32"/>
      <c r="G13" s="9"/>
      <c r="H13" s="8" t="str">
        <f>IFERROR(VLOOKUP(G13,Oppslag!A:D,4,FALSE),"")</f>
        <v/>
      </c>
      <c r="I13" s="15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</row>
    <row r="14" spans="1:22" ht="33.75" customHeight="1" x14ac:dyDescent="0.25">
      <c r="A14" s="5">
        <v>10</v>
      </c>
      <c r="B14" s="48"/>
      <c r="C14" s="49"/>
      <c r="D14" s="31"/>
      <c r="E14" s="32"/>
      <c r="F14" s="32"/>
      <c r="G14" s="9"/>
      <c r="H14" s="8" t="str">
        <f>IFERROR(VLOOKUP(G14,Oppslag!A:D,4,FALSE),"")</f>
        <v/>
      </c>
      <c r="I14" s="15"/>
    </row>
    <row r="15" spans="1:22" ht="33.75" customHeight="1" x14ac:dyDescent="0.25">
      <c r="A15" s="5">
        <v>11</v>
      </c>
      <c r="B15" s="48"/>
      <c r="C15" s="49"/>
      <c r="D15" s="31"/>
      <c r="E15" s="32"/>
      <c r="F15" s="32"/>
      <c r="G15" s="9"/>
      <c r="H15" s="8" t="str">
        <f>IFERROR(VLOOKUP(G15,Oppslag!A:D,4,FALSE),"")</f>
        <v/>
      </c>
      <c r="I15" s="15"/>
    </row>
    <row r="16" spans="1:22" ht="33.75" customHeight="1" x14ac:dyDescent="0.25">
      <c r="A16" s="5">
        <v>12</v>
      </c>
      <c r="B16" s="48"/>
      <c r="C16" s="49"/>
      <c r="D16" s="31"/>
      <c r="E16" s="32"/>
      <c r="F16" s="32"/>
      <c r="G16" s="9"/>
      <c r="H16" s="8" t="str">
        <f>IFERROR(VLOOKUP(G16,Oppslag!A:D,4,FALSE),"")</f>
        <v/>
      </c>
      <c r="I16" s="15"/>
    </row>
    <row r="17" spans="1:9" ht="33.75" customHeight="1" x14ac:dyDescent="0.25">
      <c r="A17" s="5">
        <v>13</v>
      </c>
      <c r="B17" s="48"/>
      <c r="C17" s="49"/>
      <c r="D17" s="31"/>
      <c r="E17" s="32"/>
      <c r="F17" s="32"/>
      <c r="G17" s="9"/>
      <c r="H17" s="8" t="str">
        <f>IFERROR(VLOOKUP(G17,Oppslag!A:D,4,FALSE),"")</f>
        <v/>
      </c>
      <c r="I17" s="15"/>
    </row>
    <row r="18" spans="1:9" ht="33.75" customHeight="1" x14ac:dyDescent="0.25">
      <c r="A18" s="5">
        <v>14</v>
      </c>
      <c r="B18" s="48"/>
      <c r="C18" s="49"/>
      <c r="D18" s="31"/>
      <c r="E18" s="32"/>
      <c r="F18" s="32"/>
      <c r="G18" s="9"/>
      <c r="H18" s="8" t="str">
        <f>IFERROR(VLOOKUP(G18,Oppslag!A:D,4,FALSE),"")</f>
        <v/>
      </c>
      <c r="I18" s="15"/>
    </row>
    <row r="19" spans="1:9" ht="33.75" customHeight="1" x14ac:dyDescent="0.25">
      <c r="A19" s="5">
        <v>15</v>
      </c>
      <c r="B19" s="48"/>
      <c r="C19" s="49"/>
      <c r="D19" s="31"/>
      <c r="E19" s="32"/>
      <c r="F19" s="32"/>
      <c r="G19" s="9"/>
      <c r="H19" s="8" t="str">
        <f>IFERROR(VLOOKUP(G19,Oppslag!A:D,4,FALSE),"")</f>
        <v/>
      </c>
      <c r="I19" s="15"/>
    </row>
    <row r="20" spans="1:9" ht="33.75" customHeight="1" x14ac:dyDescent="0.25">
      <c r="A20" s="5">
        <v>16</v>
      </c>
      <c r="B20" s="48"/>
      <c r="C20" s="49"/>
      <c r="D20" s="31"/>
      <c r="E20" s="32"/>
      <c r="F20" s="32"/>
      <c r="G20" s="9"/>
      <c r="H20" s="8" t="str">
        <f>IFERROR(VLOOKUP(G20,Oppslag!A:D,4,FALSE),"")</f>
        <v/>
      </c>
      <c r="I20" s="15"/>
    </row>
    <row r="21" spans="1:9" ht="33.75" customHeight="1" x14ac:dyDescent="0.25">
      <c r="A21" s="5">
        <v>17</v>
      </c>
      <c r="B21" s="48"/>
      <c r="C21" s="49"/>
      <c r="D21" s="31"/>
      <c r="E21" s="32"/>
      <c r="F21" s="32"/>
      <c r="G21" s="9"/>
      <c r="H21" s="8" t="str">
        <f>IFERROR(VLOOKUP(G21,Oppslag!A:D,4,FALSE),"")</f>
        <v/>
      </c>
      <c r="I21" s="15"/>
    </row>
    <row r="22" spans="1:9" ht="33.75" customHeight="1" x14ac:dyDescent="0.25">
      <c r="A22" s="5">
        <v>18</v>
      </c>
      <c r="B22" s="48"/>
      <c r="C22" s="49"/>
      <c r="D22" s="31"/>
      <c r="E22" s="32"/>
      <c r="F22" s="32"/>
      <c r="G22" s="9"/>
      <c r="H22" s="8" t="str">
        <f>IFERROR(VLOOKUP(G22,Oppslag!A:D,4,FALSE),"")</f>
        <v/>
      </c>
      <c r="I22" s="15"/>
    </row>
    <row r="23" spans="1:9" ht="33.75" customHeight="1" x14ac:dyDescent="0.25">
      <c r="A23" s="5">
        <v>19</v>
      </c>
      <c r="B23" s="48"/>
      <c r="C23" s="49"/>
      <c r="D23" s="31"/>
      <c r="E23" s="32"/>
      <c r="F23" s="32"/>
      <c r="G23" s="9"/>
      <c r="H23" s="8" t="str">
        <f>IFERROR(VLOOKUP(G23,Oppslag!A:D,4,FALSE),"")</f>
        <v/>
      </c>
      <c r="I23" s="15"/>
    </row>
    <row r="24" spans="1:9" ht="33.75" customHeight="1" x14ac:dyDescent="0.25">
      <c r="A24" s="5">
        <v>20</v>
      </c>
      <c r="B24" s="48"/>
      <c r="C24" s="49"/>
      <c r="D24" s="31"/>
      <c r="E24" s="32"/>
      <c r="F24" s="32"/>
      <c r="G24" s="9"/>
      <c r="H24" s="8" t="str">
        <f>IFERROR(VLOOKUP(G24,Oppslag!A:D,4,FALSE),"")</f>
        <v/>
      </c>
      <c r="I24" s="15"/>
    </row>
  </sheetData>
  <sheetProtection sheet="1" objects="1" scenarios="1" selectLockedCells="1"/>
  <mergeCells count="23">
    <mergeCell ref="B20:C20"/>
    <mergeCell ref="B21:C21"/>
    <mergeCell ref="B22:C22"/>
    <mergeCell ref="B23:C23"/>
    <mergeCell ref="B24:C24"/>
    <mergeCell ref="B19:C19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7:C7"/>
    <mergeCell ref="C1:C2"/>
    <mergeCell ref="F1:H2"/>
    <mergeCell ref="B4:C4"/>
    <mergeCell ref="B5:C5"/>
    <mergeCell ref="B6:C6"/>
  </mergeCells>
  <pageMargins left="0.70866141732283472" right="0.70866141732283472" top="0.74803149606299213" bottom="0.74803149606299213" header="0.31496062992125984" footer="0.31496062992125984"/>
  <pageSetup paperSize="9" scale="84" fitToHeight="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D754419-D7D6-46F5-BDAE-C808B4966283}">
          <x14:formula1>
            <xm:f>Oppslag!$A$2:$A$29</xm:f>
          </x14:formula1>
          <xm:sqref>G5:G24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35ACB6-93AB-4E8B-B42A-AEED82D5F69B}">
  <sheetPr>
    <tabColor rgb="FF92D050"/>
    <pageSetUpPr fitToPage="1"/>
  </sheetPr>
  <dimension ref="A1:V24"/>
  <sheetViews>
    <sheetView showGridLines="0" workbookViewId="0">
      <selection activeCell="B5" sqref="B5:C5"/>
    </sheetView>
  </sheetViews>
  <sheetFormatPr defaultRowHeight="33.75" customHeight="1" x14ac:dyDescent="0.25"/>
  <cols>
    <col min="1" max="1" width="10.85546875" customWidth="1"/>
    <col min="2" max="2" width="19.140625" customWidth="1"/>
    <col min="3" max="3" width="18.85546875" customWidth="1"/>
    <col min="4" max="4" width="35.85546875" bestFit="1" customWidth="1"/>
    <col min="5" max="6" width="4" customWidth="1"/>
    <col min="7" max="7" width="55.85546875" customWidth="1"/>
    <col min="8" max="8" width="7.7109375" customWidth="1"/>
    <col min="9" max="9" width="2" customWidth="1"/>
  </cols>
  <sheetData>
    <row r="1" spans="1:22" ht="33.75" customHeight="1" x14ac:dyDescent="0.35">
      <c r="A1" s="2" t="s">
        <v>0</v>
      </c>
      <c r="B1" s="7"/>
      <c r="C1" s="53"/>
      <c r="D1" s="12"/>
      <c r="F1" s="50" t="s">
        <v>2</v>
      </c>
      <c r="G1" s="50"/>
      <c r="H1" s="50"/>
      <c r="I1" s="14"/>
      <c r="J1" s="30" t="s">
        <v>76</v>
      </c>
      <c r="L1" s="28"/>
      <c r="M1" s="28"/>
      <c r="N1" s="28"/>
      <c r="O1" s="28"/>
      <c r="P1" s="28"/>
      <c r="Q1" s="26"/>
    </row>
    <row r="2" spans="1:22" ht="33.75" customHeight="1" thickBot="1" x14ac:dyDescent="0.35">
      <c r="A2" s="3" t="s">
        <v>1</v>
      </c>
      <c r="B2" s="6">
        <v>10</v>
      </c>
      <c r="C2" s="53"/>
      <c r="D2" s="12"/>
      <c r="F2" s="50"/>
      <c r="G2" s="50"/>
      <c r="H2" s="50"/>
      <c r="I2" s="14"/>
      <c r="J2" s="19" t="s">
        <v>72</v>
      </c>
      <c r="L2" s="13"/>
      <c r="M2" s="13"/>
      <c r="N2" s="13"/>
      <c r="O2" s="13"/>
      <c r="P2" s="13"/>
      <c r="Q2" s="23" t="s">
        <v>74</v>
      </c>
      <c r="S2" s="10"/>
    </row>
    <row r="3" spans="1:22" ht="21.75" customHeight="1" x14ac:dyDescent="0.25">
      <c r="E3" t="s">
        <v>77</v>
      </c>
      <c r="J3" s="20" t="s">
        <v>73</v>
      </c>
      <c r="L3" s="13"/>
      <c r="M3" s="13"/>
      <c r="N3" s="13"/>
      <c r="O3" s="13"/>
      <c r="P3" s="13"/>
      <c r="Q3" s="24" t="s">
        <v>75</v>
      </c>
      <c r="S3" s="10"/>
    </row>
    <row r="4" spans="1:22" ht="33.75" customHeight="1" x14ac:dyDescent="0.25">
      <c r="A4" s="4" t="s">
        <v>3</v>
      </c>
      <c r="B4" s="51" t="s">
        <v>70</v>
      </c>
      <c r="C4" s="52"/>
      <c r="D4" s="11" t="s">
        <v>71</v>
      </c>
      <c r="E4" s="4" t="s">
        <v>4</v>
      </c>
      <c r="F4" s="4" t="s">
        <v>5</v>
      </c>
      <c r="G4" s="4" t="s">
        <v>69</v>
      </c>
      <c r="H4" s="1" t="s">
        <v>54</v>
      </c>
      <c r="I4" s="16"/>
      <c r="J4" s="10"/>
      <c r="K4" s="10"/>
      <c r="L4" s="13"/>
      <c r="M4" s="13"/>
      <c r="N4" s="13"/>
      <c r="O4" s="13"/>
      <c r="P4" s="13"/>
      <c r="Q4" s="13"/>
      <c r="R4" s="10"/>
      <c r="S4" s="10"/>
      <c r="T4" s="10"/>
      <c r="U4" s="10"/>
      <c r="V4" s="10"/>
    </row>
    <row r="5" spans="1:22" ht="33.75" customHeight="1" x14ac:dyDescent="0.25">
      <c r="A5" s="5">
        <v>1</v>
      </c>
      <c r="B5" s="48"/>
      <c r="C5" s="49"/>
      <c r="D5" s="31"/>
      <c r="E5" s="32"/>
      <c r="F5" s="32"/>
      <c r="G5" s="9"/>
      <c r="H5" s="8" t="str">
        <f>IFERROR(VLOOKUP(G5,Oppslag!A:D,4,FALSE),"")</f>
        <v/>
      </c>
      <c r="I5" s="15"/>
      <c r="J5" s="10"/>
      <c r="K5" s="13"/>
      <c r="L5" s="13"/>
      <c r="M5" s="13"/>
      <c r="N5" s="13"/>
      <c r="O5" s="13"/>
      <c r="P5" s="13"/>
      <c r="Q5" s="13"/>
      <c r="R5" s="10"/>
      <c r="S5" s="10"/>
      <c r="T5" s="10"/>
      <c r="U5" s="10"/>
      <c r="V5" s="10"/>
    </row>
    <row r="6" spans="1:22" ht="33.75" customHeight="1" x14ac:dyDescent="0.25">
      <c r="A6" s="5">
        <v>2</v>
      </c>
      <c r="B6" s="48"/>
      <c r="C6" s="49"/>
      <c r="D6" s="31"/>
      <c r="E6" s="32"/>
      <c r="F6" s="32"/>
      <c r="G6" s="9"/>
      <c r="H6" s="8" t="str">
        <f>IFERROR(VLOOKUP(G6,Oppslag!A:D,4,FALSE),"")</f>
        <v/>
      </c>
      <c r="I6" s="15"/>
      <c r="J6" s="10"/>
      <c r="K6" s="13"/>
      <c r="L6" s="13"/>
      <c r="M6" s="13"/>
      <c r="N6" s="13"/>
      <c r="O6" s="13"/>
      <c r="P6" s="13"/>
      <c r="Q6" s="13"/>
      <c r="R6" s="10"/>
      <c r="S6" s="10"/>
      <c r="T6" s="10"/>
      <c r="U6" s="10"/>
      <c r="V6" s="10"/>
    </row>
    <row r="7" spans="1:22" ht="33.75" customHeight="1" x14ac:dyDescent="0.25">
      <c r="A7" s="5">
        <v>3</v>
      </c>
      <c r="B7" s="48"/>
      <c r="C7" s="49"/>
      <c r="D7" s="31"/>
      <c r="E7" s="32"/>
      <c r="F7" s="32"/>
      <c r="G7" s="9"/>
      <c r="H7" s="8" t="str">
        <f>IFERROR(VLOOKUP(G7,Oppslag!A:D,4,FALSE),"")</f>
        <v/>
      </c>
      <c r="I7" s="15"/>
      <c r="J7" s="10"/>
      <c r="K7" s="13"/>
      <c r="L7" s="13"/>
      <c r="M7" s="13"/>
      <c r="N7" s="13"/>
      <c r="O7" s="13"/>
      <c r="P7" s="13"/>
      <c r="Q7" s="13"/>
      <c r="R7" s="10"/>
      <c r="S7" s="10"/>
      <c r="T7" s="10"/>
      <c r="U7" s="10"/>
      <c r="V7" s="10"/>
    </row>
    <row r="8" spans="1:22" ht="33.75" customHeight="1" x14ac:dyDescent="0.25">
      <c r="A8" s="5">
        <v>4</v>
      </c>
      <c r="B8" s="48"/>
      <c r="C8" s="49"/>
      <c r="D8" s="31"/>
      <c r="E8" s="32"/>
      <c r="F8" s="32"/>
      <c r="G8" s="9"/>
      <c r="H8" s="8" t="str">
        <f>IFERROR(VLOOKUP(G8,Oppslag!A:D,4,FALSE),"")</f>
        <v/>
      </c>
      <c r="I8" s="15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</row>
    <row r="9" spans="1:22" ht="33.75" customHeight="1" x14ac:dyDescent="0.25">
      <c r="A9" s="5">
        <v>5</v>
      </c>
      <c r="B9" s="48"/>
      <c r="C9" s="49"/>
      <c r="D9" s="31"/>
      <c r="E9" s="32"/>
      <c r="F9" s="32"/>
      <c r="G9" s="9"/>
      <c r="H9" s="8" t="str">
        <f>IFERROR(VLOOKUP(G9,Oppslag!A:D,4,FALSE),"")</f>
        <v/>
      </c>
      <c r="I9" s="15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</row>
    <row r="10" spans="1:22" ht="33.75" customHeight="1" x14ac:dyDescent="0.25">
      <c r="A10" s="5">
        <v>6</v>
      </c>
      <c r="B10" s="48"/>
      <c r="C10" s="49"/>
      <c r="D10" s="31"/>
      <c r="E10" s="32"/>
      <c r="F10" s="32"/>
      <c r="G10" s="9"/>
      <c r="H10" s="8" t="str">
        <f>IFERROR(VLOOKUP(G10,Oppslag!A:D,4,FALSE),"")</f>
        <v/>
      </c>
      <c r="I10" s="15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</row>
    <row r="11" spans="1:22" ht="33.75" customHeight="1" x14ac:dyDescent="0.25">
      <c r="A11" s="5">
        <v>7</v>
      </c>
      <c r="B11" s="48"/>
      <c r="C11" s="49"/>
      <c r="D11" s="31"/>
      <c r="E11" s="32"/>
      <c r="F11" s="32"/>
      <c r="G11" s="9"/>
      <c r="H11" s="8" t="str">
        <f>IFERROR(VLOOKUP(G11,Oppslag!A:D,4,FALSE),"")</f>
        <v/>
      </c>
      <c r="I11" s="15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</row>
    <row r="12" spans="1:22" ht="33.75" customHeight="1" x14ac:dyDescent="0.25">
      <c r="A12" s="5">
        <v>8</v>
      </c>
      <c r="B12" s="48"/>
      <c r="C12" s="49"/>
      <c r="D12" s="31"/>
      <c r="E12" s="32"/>
      <c r="F12" s="32"/>
      <c r="G12" s="9"/>
      <c r="H12" s="8" t="str">
        <f>IFERROR(VLOOKUP(G12,Oppslag!A:D,4,FALSE),"")</f>
        <v/>
      </c>
      <c r="I12" s="15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</row>
    <row r="13" spans="1:22" ht="33.75" customHeight="1" x14ac:dyDescent="0.25">
      <c r="A13" s="5">
        <v>9</v>
      </c>
      <c r="B13" s="48"/>
      <c r="C13" s="49"/>
      <c r="D13" s="31"/>
      <c r="E13" s="32"/>
      <c r="F13" s="32"/>
      <c r="G13" s="9"/>
      <c r="H13" s="8" t="str">
        <f>IFERROR(VLOOKUP(G13,Oppslag!A:D,4,FALSE),"")</f>
        <v/>
      </c>
      <c r="I13" s="15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</row>
    <row r="14" spans="1:22" ht="33.75" customHeight="1" x14ac:dyDescent="0.25">
      <c r="A14" s="5">
        <v>10</v>
      </c>
      <c r="B14" s="48"/>
      <c r="C14" s="49"/>
      <c r="D14" s="31"/>
      <c r="E14" s="32"/>
      <c r="F14" s="32"/>
      <c r="G14" s="9"/>
      <c r="H14" s="8" t="str">
        <f>IFERROR(VLOOKUP(G14,Oppslag!A:D,4,FALSE),"")</f>
        <v/>
      </c>
      <c r="I14" s="15"/>
    </row>
    <row r="15" spans="1:22" ht="33.75" customHeight="1" x14ac:dyDescent="0.25">
      <c r="A15" s="5">
        <v>11</v>
      </c>
      <c r="B15" s="48"/>
      <c r="C15" s="49"/>
      <c r="D15" s="31"/>
      <c r="E15" s="32"/>
      <c r="F15" s="32"/>
      <c r="G15" s="9"/>
      <c r="H15" s="8" t="str">
        <f>IFERROR(VLOOKUP(G15,Oppslag!A:D,4,FALSE),"")</f>
        <v/>
      </c>
      <c r="I15" s="15"/>
    </row>
    <row r="16" spans="1:22" ht="33.75" customHeight="1" x14ac:dyDescent="0.25">
      <c r="A16" s="5">
        <v>12</v>
      </c>
      <c r="B16" s="48"/>
      <c r="C16" s="49"/>
      <c r="D16" s="31"/>
      <c r="E16" s="32"/>
      <c r="F16" s="32"/>
      <c r="G16" s="9"/>
      <c r="H16" s="8" t="str">
        <f>IFERROR(VLOOKUP(G16,Oppslag!A:D,4,FALSE),"")</f>
        <v/>
      </c>
      <c r="I16" s="15"/>
    </row>
    <row r="17" spans="1:9" ht="33.75" customHeight="1" x14ac:dyDescent="0.25">
      <c r="A17" s="5">
        <v>13</v>
      </c>
      <c r="B17" s="48"/>
      <c r="C17" s="49"/>
      <c r="D17" s="31"/>
      <c r="E17" s="32"/>
      <c r="F17" s="32"/>
      <c r="G17" s="9"/>
      <c r="H17" s="8" t="str">
        <f>IFERROR(VLOOKUP(G17,Oppslag!A:D,4,FALSE),"")</f>
        <v/>
      </c>
      <c r="I17" s="15"/>
    </row>
    <row r="18" spans="1:9" ht="33.75" customHeight="1" x14ac:dyDescent="0.25">
      <c r="A18" s="5">
        <v>14</v>
      </c>
      <c r="B18" s="48"/>
      <c r="C18" s="49"/>
      <c r="D18" s="31"/>
      <c r="E18" s="32"/>
      <c r="F18" s="32"/>
      <c r="G18" s="9"/>
      <c r="H18" s="8" t="str">
        <f>IFERROR(VLOOKUP(G18,Oppslag!A:D,4,FALSE),"")</f>
        <v/>
      </c>
      <c r="I18" s="15"/>
    </row>
    <row r="19" spans="1:9" ht="33.75" customHeight="1" x14ac:dyDescent="0.25">
      <c r="A19" s="5">
        <v>15</v>
      </c>
      <c r="B19" s="48"/>
      <c r="C19" s="49"/>
      <c r="D19" s="31"/>
      <c r="E19" s="32"/>
      <c r="F19" s="32"/>
      <c r="G19" s="9"/>
      <c r="H19" s="8" t="str">
        <f>IFERROR(VLOOKUP(G19,Oppslag!A:D,4,FALSE),"")</f>
        <v/>
      </c>
      <c r="I19" s="15"/>
    </row>
    <row r="20" spans="1:9" ht="33.75" customHeight="1" x14ac:dyDescent="0.25">
      <c r="A20" s="5">
        <v>16</v>
      </c>
      <c r="B20" s="48"/>
      <c r="C20" s="49"/>
      <c r="D20" s="31"/>
      <c r="E20" s="32"/>
      <c r="F20" s="32"/>
      <c r="G20" s="9"/>
      <c r="H20" s="8" t="str">
        <f>IFERROR(VLOOKUP(G20,Oppslag!A:D,4,FALSE),"")</f>
        <v/>
      </c>
      <c r="I20" s="15"/>
    </row>
    <row r="21" spans="1:9" ht="33.75" customHeight="1" x14ac:dyDescent="0.25">
      <c r="A21" s="5">
        <v>17</v>
      </c>
      <c r="B21" s="48"/>
      <c r="C21" s="49"/>
      <c r="D21" s="31"/>
      <c r="E21" s="32"/>
      <c r="F21" s="32"/>
      <c r="G21" s="9"/>
      <c r="H21" s="8" t="str">
        <f>IFERROR(VLOOKUP(G21,Oppslag!A:D,4,FALSE),"")</f>
        <v/>
      </c>
      <c r="I21" s="15"/>
    </row>
    <row r="22" spans="1:9" ht="33.75" customHeight="1" x14ac:dyDescent="0.25">
      <c r="A22" s="5">
        <v>18</v>
      </c>
      <c r="B22" s="48"/>
      <c r="C22" s="49"/>
      <c r="D22" s="31"/>
      <c r="E22" s="32"/>
      <c r="F22" s="32"/>
      <c r="G22" s="9"/>
      <c r="H22" s="8" t="str">
        <f>IFERROR(VLOOKUP(G22,Oppslag!A:D,4,FALSE),"")</f>
        <v/>
      </c>
      <c r="I22" s="15"/>
    </row>
    <row r="23" spans="1:9" ht="33.75" customHeight="1" x14ac:dyDescent="0.25">
      <c r="A23" s="5">
        <v>19</v>
      </c>
      <c r="B23" s="48"/>
      <c r="C23" s="49"/>
      <c r="D23" s="31"/>
      <c r="E23" s="32"/>
      <c r="F23" s="32"/>
      <c r="G23" s="9"/>
      <c r="H23" s="8" t="str">
        <f>IFERROR(VLOOKUP(G23,Oppslag!A:D,4,FALSE),"")</f>
        <v/>
      </c>
      <c r="I23" s="15"/>
    </row>
    <row r="24" spans="1:9" ht="33.75" customHeight="1" x14ac:dyDescent="0.25">
      <c r="A24" s="5">
        <v>20</v>
      </c>
      <c r="B24" s="48"/>
      <c r="C24" s="49"/>
      <c r="D24" s="31"/>
      <c r="E24" s="32"/>
      <c r="F24" s="32"/>
      <c r="G24" s="9"/>
      <c r="H24" s="8" t="str">
        <f>IFERROR(VLOOKUP(G24,Oppslag!A:D,4,FALSE),"")</f>
        <v/>
      </c>
      <c r="I24" s="15"/>
    </row>
  </sheetData>
  <sheetProtection sheet="1" objects="1" scenarios="1" selectLockedCells="1"/>
  <mergeCells count="23">
    <mergeCell ref="B20:C20"/>
    <mergeCell ref="B21:C21"/>
    <mergeCell ref="B22:C22"/>
    <mergeCell ref="B23:C23"/>
    <mergeCell ref="B24:C24"/>
    <mergeCell ref="B19:C19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7:C7"/>
    <mergeCell ref="C1:C2"/>
    <mergeCell ref="F1:H2"/>
    <mergeCell ref="B4:C4"/>
    <mergeCell ref="B5:C5"/>
    <mergeCell ref="B6:C6"/>
  </mergeCells>
  <pageMargins left="0.70866141732283472" right="0.70866141732283472" top="0.74803149606299213" bottom="0.74803149606299213" header="0.31496062992125984" footer="0.31496062992125984"/>
  <pageSetup paperSize="9" scale="84" fitToHeight="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6FA05F3-22B5-4305-9B99-42905CCF0BCB}">
          <x14:formula1>
            <xm:f>Oppslag!$A$2:$A$29</xm:f>
          </x14:formula1>
          <xm:sqref>G5:G24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A2AE5F-C7C0-4B0B-AF2D-AC8CC56D5671}">
  <sheetPr>
    <tabColor rgb="FF92D050"/>
    <pageSetUpPr fitToPage="1"/>
  </sheetPr>
  <dimension ref="A1:V24"/>
  <sheetViews>
    <sheetView showGridLines="0" workbookViewId="0">
      <selection activeCell="B5" sqref="B5:C5"/>
    </sheetView>
  </sheetViews>
  <sheetFormatPr defaultRowHeight="33.75" customHeight="1" x14ac:dyDescent="0.25"/>
  <cols>
    <col min="1" max="1" width="10.85546875" customWidth="1"/>
    <col min="2" max="2" width="19.140625" customWidth="1"/>
    <col min="3" max="3" width="18.85546875" customWidth="1"/>
    <col min="4" max="4" width="35.85546875" bestFit="1" customWidth="1"/>
    <col min="5" max="6" width="4" customWidth="1"/>
    <col min="7" max="7" width="55.85546875" customWidth="1"/>
    <col min="8" max="8" width="7.7109375" customWidth="1"/>
    <col min="9" max="9" width="2" customWidth="1"/>
  </cols>
  <sheetData>
    <row r="1" spans="1:22" ht="33.75" customHeight="1" x14ac:dyDescent="0.35">
      <c r="A1" s="2" t="s">
        <v>0</v>
      </c>
      <c r="B1" s="7"/>
      <c r="C1" s="53"/>
      <c r="D1" s="12"/>
      <c r="F1" s="50" t="s">
        <v>2</v>
      </c>
      <c r="G1" s="50"/>
      <c r="H1" s="50"/>
      <c r="I1" s="14"/>
      <c r="J1" s="30" t="s">
        <v>76</v>
      </c>
      <c r="L1" s="28"/>
      <c r="M1" s="28"/>
      <c r="N1" s="28"/>
      <c r="O1" s="28"/>
      <c r="P1" s="28"/>
      <c r="Q1" s="26"/>
    </row>
    <row r="2" spans="1:22" ht="33.75" customHeight="1" thickBot="1" x14ac:dyDescent="0.35">
      <c r="A2" s="3" t="s">
        <v>1</v>
      </c>
      <c r="B2" s="6">
        <v>11</v>
      </c>
      <c r="C2" s="53"/>
      <c r="D2" s="12"/>
      <c r="F2" s="50"/>
      <c r="G2" s="50"/>
      <c r="H2" s="50"/>
      <c r="I2" s="14"/>
      <c r="J2" s="19" t="s">
        <v>72</v>
      </c>
      <c r="L2" s="13"/>
      <c r="M2" s="13"/>
      <c r="N2" s="13"/>
      <c r="O2" s="13"/>
      <c r="P2" s="13"/>
      <c r="Q2" s="23" t="s">
        <v>74</v>
      </c>
      <c r="S2" s="10"/>
    </row>
    <row r="3" spans="1:22" ht="21.75" customHeight="1" x14ac:dyDescent="0.25">
      <c r="E3" t="s">
        <v>77</v>
      </c>
      <c r="J3" s="20" t="s">
        <v>73</v>
      </c>
      <c r="L3" s="13"/>
      <c r="M3" s="13"/>
      <c r="N3" s="13"/>
      <c r="O3" s="13"/>
      <c r="P3" s="13"/>
      <c r="Q3" s="24" t="s">
        <v>75</v>
      </c>
      <c r="S3" s="10"/>
    </row>
    <row r="4" spans="1:22" ht="33.75" customHeight="1" x14ac:dyDescent="0.25">
      <c r="A4" s="4" t="s">
        <v>3</v>
      </c>
      <c r="B4" s="51" t="s">
        <v>70</v>
      </c>
      <c r="C4" s="52"/>
      <c r="D4" s="11" t="s">
        <v>71</v>
      </c>
      <c r="E4" s="4" t="s">
        <v>4</v>
      </c>
      <c r="F4" s="4" t="s">
        <v>5</v>
      </c>
      <c r="G4" s="4" t="s">
        <v>69</v>
      </c>
      <c r="H4" s="1" t="s">
        <v>54</v>
      </c>
      <c r="I4" s="16"/>
      <c r="J4" s="10"/>
      <c r="K4" s="10"/>
      <c r="L4" s="13"/>
      <c r="M4" s="13"/>
      <c r="N4" s="13"/>
      <c r="O4" s="13"/>
      <c r="P4" s="13"/>
      <c r="Q4" s="13"/>
      <c r="R4" s="10"/>
      <c r="S4" s="10"/>
      <c r="T4" s="10"/>
      <c r="U4" s="10"/>
      <c r="V4" s="10"/>
    </row>
    <row r="5" spans="1:22" ht="33.75" customHeight="1" x14ac:dyDescent="0.25">
      <c r="A5" s="5">
        <v>1</v>
      </c>
      <c r="B5" s="48"/>
      <c r="C5" s="49"/>
      <c r="D5" s="31"/>
      <c r="E5" s="32"/>
      <c r="F5" s="32"/>
      <c r="G5" s="9"/>
      <c r="H5" s="8" t="str">
        <f>IFERROR(VLOOKUP(G5,Oppslag!A:D,4,FALSE),"")</f>
        <v/>
      </c>
      <c r="I5" s="15"/>
      <c r="J5" s="10"/>
      <c r="K5" s="13"/>
      <c r="L5" s="13"/>
      <c r="M5" s="13"/>
      <c r="N5" s="13"/>
      <c r="O5" s="13"/>
      <c r="P5" s="13"/>
      <c r="Q5" s="13"/>
      <c r="R5" s="10"/>
      <c r="S5" s="10"/>
      <c r="T5" s="10"/>
      <c r="U5" s="10"/>
      <c r="V5" s="10"/>
    </row>
    <row r="6" spans="1:22" ht="33.75" customHeight="1" x14ac:dyDescent="0.25">
      <c r="A6" s="5">
        <v>2</v>
      </c>
      <c r="B6" s="48"/>
      <c r="C6" s="49"/>
      <c r="D6" s="31"/>
      <c r="E6" s="32"/>
      <c r="F6" s="32"/>
      <c r="G6" s="9"/>
      <c r="H6" s="8" t="str">
        <f>IFERROR(VLOOKUP(G6,Oppslag!A:D,4,FALSE),"")</f>
        <v/>
      </c>
      <c r="I6" s="15"/>
      <c r="J6" s="10"/>
      <c r="K6" s="13"/>
      <c r="L6" s="13"/>
      <c r="M6" s="13"/>
      <c r="N6" s="13"/>
      <c r="O6" s="13"/>
      <c r="P6" s="13"/>
      <c r="Q6" s="13"/>
      <c r="R6" s="10"/>
      <c r="S6" s="10"/>
      <c r="T6" s="10"/>
      <c r="U6" s="10"/>
      <c r="V6" s="10"/>
    </row>
    <row r="7" spans="1:22" ht="33.75" customHeight="1" x14ac:dyDescent="0.25">
      <c r="A7" s="5">
        <v>3</v>
      </c>
      <c r="B7" s="48"/>
      <c r="C7" s="49"/>
      <c r="D7" s="31"/>
      <c r="E7" s="32"/>
      <c r="F7" s="32"/>
      <c r="G7" s="9"/>
      <c r="H7" s="8" t="str">
        <f>IFERROR(VLOOKUP(G7,Oppslag!A:D,4,FALSE),"")</f>
        <v/>
      </c>
      <c r="I7" s="15"/>
      <c r="J7" s="10"/>
      <c r="K7" s="13"/>
      <c r="L7" s="13"/>
      <c r="M7" s="13"/>
      <c r="N7" s="13"/>
      <c r="O7" s="13"/>
      <c r="P7" s="13"/>
      <c r="Q7" s="13"/>
      <c r="R7" s="10"/>
      <c r="S7" s="10"/>
      <c r="T7" s="10"/>
      <c r="U7" s="10"/>
      <c r="V7" s="10"/>
    </row>
    <row r="8" spans="1:22" ht="33.75" customHeight="1" x14ac:dyDescent="0.25">
      <c r="A8" s="5">
        <v>4</v>
      </c>
      <c r="B8" s="48"/>
      <c r="C8" s="49"/>
      <c r="D8" s="31"/>
      <c r="E8" s="32"/>
      <c r="F8" s="32"/>
      <c r="G8" s="9"/>
      <c r="H8" s="8" t="str">
        <f>IFERROR(VLOOKUP(G8,Oppslag!A:D,4,FALSE),"")</f>
        <v/>
      </c>
      <c r="I8" s="15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</row>
    <row r="9" spans="1:22" ht="33.75" customHeight="1" x14ac:dyDescent="0.25">
      <c r="A9" s="5">
        <v>5</v>
      </c>
      <c r="B9" s="48"/>
      <c r="C9" s="49"/>
      <c r="D9" s="31"/>
      <c r="E9" s="32"/>
      <c r="F9" s="32"/>
      <c r="G9" s="9"/>
      <c r="H9" s="8" t="str">
        <f>IFERROR(VLOOKUP(G9,Oppslag!A:D,4,FALSE),"")</f>
        <v/>
      </c>
      <c r="I9" s="15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</row>
    <row r="10" spans="1:22" ht="33.75" customHeight="1" x14ac:dyDescent="0.25">
      <c r="A10" s="5">
        <v>6</v>
      </c>
      <c r="B10" s="48"/>
      <c r="C10" s="49"/>
      <c r="D10" s="31"/>
      <c r="E10" s="32"/>
      <c r="F10" s="32"/>
      <c r="G10" s="9"/>
      <c r="H10" s="8" t="str">
        <f>IFERROR(VLOOKUP(G10,Oppslag!A:D,4,FALSE),"")</f>
        <v/>
      </c>
      <c r="I10" s="15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</row>
    <row r="11" spans="1:22" ht="33.75" customHeight="1" x14ac:dyDescent="0.25">
      <c r="A11" s="5">
        <v>7</v>
      </c>
      <c r="B11" s="48"/>
      <c r="C11" s="49"/>
      <c r="D11" s="31"/>
      <c r="E11" s="32"/>
      <c r="F11" s="32"/>
      <c r="G11" s="9"/>
      <c r="H11" s="8" t="str">
        <f>IFERROR(VLOOKUP(G11,Oppslag!A:D,4,FALSE),"")</f>
        <v/>
      </c>
      <c r="I11" s="15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</row>
    <row r="12" spans="1:22" ht="33.75" customHeight="1" x14ac:dyDescent="0.25">
      <c r="A12" s="5">
        <v>8</v>
      </c>
      <c r="B12" s="48"/>
      <c r="C12" s="49"/>
      <c r="D12" s="31"/>
      <c r="E12" s="32"/>
      <c r="F12" s="32"/>
      <c r="G12" s="9"/>
      <c r="H12" s="8" t="str">
        <f>IFERROR(VLOOKUP(G12,Oppslag!A:D,4,FALSE),"")</f>
        <v/>
      </c>
      <c r="I12" s="15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</row>
    <row r="13" spans="1:22" ht="33.75" customHeight="1" x14ac:dyDescent="0.25">
      <c r="A13" s="5">
        <v>9</v>
      </c>
      <c r="B13" s="48"/>
      <c r="C13" s="49"/>
      <c r="D13" s="31"/>
      <c r="E13" s="32"/>
      <c r="F13" s="32"/>
      <c r="G13" s="9"/>
      <c r="H13" s="8" t="str">
        <f>IFERROR(VLOOKUP(G13,Oppslag!A:D,4,FALSE),"")</f>
        <v/>
      </c>
      <c r="I13" s="15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</row>
    <row r="14" spans="1:22" ht="33.75" customHeight="1" x14ac:dyDescent="0.25">
      <c r="A14" s="5">
        <v>10</v>
      </c>
      <c r="B14" s="48"/>
      <c r="C14" s="49"/>
      <c r="D14" s="31"/>
      <c r="E14" s="32"/>
      <c r="F14" s="32"/>
      <c r="G14" s="9"/>
      <c r="H14" s="8" t="str">
        <f>IFERROR(VLOOKUP(G14,Oppslag!A:D,4,FALSE),"")</f>
        <v/>
      </c>
      <c r="I14" s="15"/>
    </row>
    <row r="15" spans="1:22" ht="33.75" customHeight="1" x14ac:dyDescent="0.25">
      <c r="A15" s="5">
        <v>11</v>
      </c>
      <c r="B15" s="48"/>
      <c r="C15" s="49"/>
      <c r="D15" s="31"/>
      <c r="E15" s="32"/>
      <c r="F15" s="32"/>
      <c r="G15" s="9"/>
      <c r="H15" s="8" t="str">
        <f>IFERROR(VLOOKUP(G15,Oppslag!A:D,4,FALSE),"")</f>
        <v/>
      </c>
      <c r="I15" s="15"/>
    </row>
    <row r="16" spans="1:22" ht="33.75" customHeight="1" x14ac:dyDescent="0.25">
      <c r="A16" s="5">
        <v>12</v>
      </c>
      <c r="B16" s="48"/>
      <c r="C16" s="49"/>
      <c r="D16" s="31"/>
      <c r="E16" s="32"/>
      <c r="F16" s="32"/>
      <c r="G16" s="9"/>
      <c r="H16" s="8" t="str">
        <f>IFERROR(VLOOKUP(G16,Oppslag!A:D,4,FALSE),"")</f>
        <v/>
      </c>
      <c r="I16" s="15"/>
    </row>
    <row r="17" spans="1:9" ht="33.75" customHeight="1" x14ac:dyDescent="0.25">
      <c r="A17" s="5">
        <v>13</v>
      </c>
      <c r="B17" s="48"/>
      <c r="C17" s="49"/>
      <c r="D17" s="31"/>
      <c r="E17" s="32"/>
      <c r="F17" s="32"/>
      <c r="G17" s="9"/>
      <c r="H17" s="8" t="str">
        <f>IFERROR(VLOOKUP(G17,Oppslag!A:D,4,FALSE),"")</f>
        <v/>
      </c>
      <c r="I17" s="15"/>
    </row>
    <row r="18" spans="1:9" ht="33.75" customHeight="1" x14ac:dyDescent="0.25">
      <c r="A18" s="5">
        <v>14</v>
      </c>
      <c r="B18" s="48"/>
      <c r="C18" s="49"/>
      <c r="D18" s="31"/>
      <c r="E18" s="32"/>
      <c r="F18" s="32"/>
      <c r="G18" s="9"/>
      <c r="H18" s="8" t="str">
        <f>IFERROR(VLOOKUP(G18,Oppslag!A:D,4,FALSE),"")</f>
        <v/>
      </c>
      <c r="I18" s="15"/>
    </row>
    <row r="19" spans="1:9" ht="33.75" customHeight="1" x14ac:dyDescent="0.25">
      <c r="A19" s="5">
        <v>15</v>
      </c>
      <c r="B19" s="48"/>
      <c r="C19" s="49"/>
      <c r="D19" s="31"/>
      <c r="E19" s="32"/>
      <c r="F19" s="32"/>
      <c r="G19" s="9"/>
      <c r="H19" s="8" t="str">
        <f>IFERROR(VLOOKUP(G19,Oppslag!A:D,4,FALSE),"")</f>
        <v/>
      </c>
      <c r="I19" s="15"/>
    </row>
    <row r="20" spans="1:9" ht="33.75" customHeight="1" x14ac:dyDescent="0.25">
      <c r="A20" s="5">
        <v>16</v>
      </c>
      <c r="B20" s="48"/>
      <c r="C20" s="49"/>
      <c r="D20" s="31"/>
      <c r="E20" s="32"/>
      <c r="F20" s="32"/>
      <c r="G20" s="9"/>
      <c r="H20" s="8" t="str">
        <f>IFERROR(VLOOKUP(G20,Oppslag!A:D,4,FALSE),"")</f>
        <v/>
      </c>
      <c r="I20" s="15"/>
    </row>
    <row r="21" spans="1:9" ht="33.75" customHeight="1" x14ac:dyDescent="0.25">
      <c r="A21" s="5">
        <v>17</v>
      </c>
      <c r="B21" s="48"/>
      <c r="C21" s="49"/>
      <c r="D21" s="31"/>
      <c r="E21" s="32"/>
      <c r="F21" s="32"/>
      <c r="G21" s="9"/>
      <c r="H21" s="8" t="str">
        <f>IFERROR(VLOOKUP(G21,Oppslag!A:D,4,FALSE),"")</f>
        <v/>
      </c>
      <c r="I21" s="15"/>
    </row>
    <row r="22" spans="1:9" ht="33.75" customHeight="1" x14ac:dyDescent="0.25">
      <c r="A22" s="5">
        <v>18</v>
      </c>
      <c r="B22" s="48"/>
      <c r="C22" s="49"/>
      <c r="D22" s="31"/>
      <c r="E22" s="32"/>
      <c r="F22" s="32"/>
      <c r="G22" s="9"/>
      <c r="H22" s="8" t="str">
        <f>IFERROR(VLOOKUP(G22,Oppslag!A:D,4,FALSE),"")</f>
        <v/>
      </c>
      <c r="I22" s="15"/>
    </row>
    <row r="23" spans="1:9" ht="33.75" customHeight="1" x14ac:dyDescent="0.25">
      <c r="A23" s="5">
        <v>19</v>
      </c>
      <c r="B23" s="48"/>
      <c r="C23" s="49"/>
      <c r="D23" s="31"/>
      <c r="E23" s="32"/>
      <c r="F23" s="32"/>
      <c r="G23" s="9"/>
      <c r="H23" s="8" t="str">
        <f>IFERROR(VLOOKUP(G23,Oppslag!A:D,4,FALSE),"")</f>
        <v/>
      </c>
      <c r="I23" s="15"/>
    </row>
    <row r="24" spans="1:9" ht="33.75" customHeight="1" x14ac:dyDescent="0.25">
      <c r="A24" s="5">
        <v>20</v>
      </c>
      <c r="B24" s="48"/>
      <c r="C24" s="49"/>
      <c r="D24" s="31"/>
      <c r="E24" s="32"/>
      <c r="F24" s="32"/>
      <c r="G24" s="9"/>
      <c r="H24" s="8" t="str">
        <f>IFERROR(VLOOKUP(G24,Oppslag!A:D,4,FALSE),"")</f>
        <v/>
      </c>
      <c r="I24" s="15"/>
    </row>
  </sheetData>
  <sheetProtection sheet="1" objects="1" scenarios="1" selectLockedCells="1"/>
  <mergeCells count="23">
    <mergeCell ref="B20:C20"/>
    <mergeCell ref="B21:C21"/>
    <mergeCell ref="B22:C22"/>
    <mergeCell ref="B23:C23"/>
    <mergeCell ref="B24:C24"/>
    <mergeCell ref="B19:C19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7:C7"/>
    <mergeCell ref="C1:C2"/>
    <mergeCell ref="F1:H2"/>
    <mergeCell ref="B4:C4"/>
    <mergeCell ref="B5:C5"/>
    <mergeCell ref="B6:C6"/>
  </mergeCells>
  <pageMargins left="0.70866141732283472" right="0.70866141732283472" top="0.74803149606299213" bottom="0.74803149606299213" header="0.31496062992125984" footer="0.31496062992125984"/>
  <pageSetup paperSize="9" scale="84" fitToHeight="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19E0957-B1DD-433D-8548-CE159EA0B7B8}">
          <x14:formula1>
            <xm:f>Oppslag!$A$2:$A$29</xm:f>
          </x14:formula1>
          <xm:sqref>G5:G24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BF51A8-FBED-4BEA-8886-A83343FF05D2}">
  <sheetPr>
    <tabColor rgb="FF92D050"/>
    <pageSetUpPr fitToPage="1"/>
  </sheetPr>
  <dimension ref="A1:V24"/>
  <sheetViews>
    <sheetView showGridLines="0" workbookViewId="0">
      <selection activeCell="B5" sqref="B5:C5"/>
    </sheetView>
  </sheetViews>
  <sheetFormatPr defaultRowHeight="33.75" customHeight="1" x14ac:dyDescent="0.25"/>
  <cols>
    <col min="1" max="1" width="10.85546875" customWidth="1"/>
    <col min="2" max="2" width="19.140625" customWidth="1"/>
    <col min="3" max="3" width="18.85546875" customWidth="1"/>
    <col min="4" max="4" width="35.85546875" bestFit="1" customWidth="1"/>
    <col min="5" max="6" width="4" customWidth="1"/>
    <col min="7" max="7" width="55.85546875" customWidth="1"/>
    <col min="8" max="8" width="7.7109375" customWidth="1"/>
    <col min="9" max="9" width="2" customWidth="1"/>
  </cols>
  <sheetData>
    <row r="1" spans="1:22" ht="33.75" customHeight="1" x14ac:dyDescent="0.35">
      <c r="A1" s="2" t="s">
        <v>0</v>
      </c>
      <c r="B1" s="7"/>
      <c r="C1" s="53"/>
      <c r="D1" s="12"/>
      <c r="F1" s="50" t="s">
        <v>2</v>
      </c>
      <c r="G1" s="50"/>
      <c r="H1" s="50"/>
      <c r="I1" s="14"/>
      <c r="J1" s="30" t="s">
        <v>76</v>
      </c>
      <c r="L1" s="28"/>
      <c r="M1" s="28"/>
      <c r="N1" s="28"/>
      <c r="O1" s="28"/>
      <c r="P1" s="28"/>
      <c r="Q1" s="26"/>
    </row>
    <row r="2" spans="1:22" ht="33.75" customHeight="1" thickBot="1" x14ac:dyDescent="0.35">
      <c r="A2" s="3" t="s">
        <v>1</v>
      </c>
      <c r="B2" s="6">
        <v>12</v>
      </c>
      <c r="C2" s="53"/>
      <c r="D2" s="12"/>
      <c r="F2" s="50"/>
      <c r="G2" s="50"/>
      <c r="H2" s="50"/>
      <c r="I2" s="14"/>
      <c r="J2" s="19" t="s">
        <v>72</v>
      </c>
      <c r="L2" s="13"/>
      <c r="M2" s="13"/>
      <c r="N2" s="13"/>
      <c r="O2" s="13"/>
      <c r="P2" s="13"/>
      <c r="Q2" s="23" t="s">
        <v>74</v>
      </c>
      <c r="S2" s="10"/>
    </row>
    <row r="3" spans="1:22" ht="21.75" customHeight="1" x14ac:dyDescent="0.25">
      <c r="E3" t="s">
        <v>77</v>
      </c>
      <c r="J3" s="20" t="s">
        <v>73</v>
      </c>
      <c r="L3" s="13"/>
      <c r="M3" s="13"/>
      <c r="N3" s="13"/>
      <c r="O3" s="13"/>
      <c r="P3" s="13"/>
      <c r="Q3" s="24" t="s">
        <v>75</v>
      </c>
      <c r="S3" s="10"/>
    </row>
    <row r="4" spans="1:22" ht="33.75" customHeight="1" x14ac:dyDescent="0.25">
      <c r="A4" s="4" t="s">
        <v>3</v>
      </c>
      <c r="B4" s="51" t="s">
        <v>70</v>
      </c>
      <c r="C4" s="52"/>
      <c r="D4" s="11" t="s">
        <v>71</v>
      </c>
      <c r="E4" s="4" t="s">
        <v>4</v>
      </c>
      <c r="F4" s="4" t="s">
        <v>5</v>
      </c>
      <c r="G4" s="4" t="s">
        <v>69</v>
      </c>
      <c r="H4" s="1" t="s">
        <v>54</v>
      </c>
      <c r="I4" s="16"/>
      <c r="J4" s="10"/>
      <c r="K4" s="10"/>
      <c r="L4" s="13"/>
      <c r="M4" s="13"/>
      <c r="N4" s="13"/>
      <c r="O4" s="13"/>
      <c r="P4" s="13"/>
      <c r="Q4" s="13"/>
      <c r="R4" s="10"/>
      <c r="S4" s="10"/>
      <c r="T4" s="10"/>
      <c r="U4" s="10"/>
      <c r="V4" s="10"/>
    </row>
    <row r="5" spans="1:22" ht="33.75" customHeight="1" x14ac:dyDescent="0.25">
      <c r="A5" s="5">
        <v>1</v>
      </c>
      <c r="B5" s="48"/>
      <c r="C5" s="49"/>
      <c r="D5" s="31"/>
      <c r="E5" s="32"/>
      <c r="F5" s="32"/>
      <c r="G5" s="9"/>
      <c r="H5" s="8" t="str">
        <f>IFERROR(VLOOKUP(G5,Oppslag!A:D,4,FALSE),"")</f>
        <v/>
      </c>
      <c r="I5" s="15"/>
      <c r="J5" s="10"/>
      <c r="K5" s="13"/>
      <c r="L5" s="13"/>
      <c r="M5" s="13"/>
      <c r="N5" s="13"/>
      <c r="O5" s="13"/>
      <c r="P5" s="13"/>
      <c r="Q5" s="13"/>
      <c r="R5" s="10"/>
      <c r="S5" s="10"/>
      <c r="T5" s="10"/>
      <c r="U5" s="10"/>
      <c r="V5" s="10"/>
    </row>
    <row r="6" spans="1:22" ht="33.75" customHeight="1" x14ac:dyDescent="0.25">
      <c r="A6" s="5">
        <v>2</v>
      </c>
      <c r="B6" s="48"/>
      <c r="C6" s="49"/>
      <c r="D6" s="31"/>
      <c r="E6" s="32"/>
      <c r="F6" s="32"/>
      <c r="G6" s="9"/>
      <c r="H6" s="8" t="str">
        <f>IFERROR(VLOOKUP(G6,Oppslag!A:D,4,FALSE),"")</f>
        <v/>
      </c>
      <c r="I6" s="15"/>
      <c r="J6" s="10"/>
      <c r="K6" s="13"/>
      <c r="L6" s="13"/>
      <c r="M6" s="13"/>
      <c r="N6" s="13"/>
      <c r="O6" s="13"/>
      <c r="P6" s="13"/>
      <c r="Q6" s="13"/>
      <c r="R6" s="10"/>
      <c r="S6" s="10"/>
      <c r="T6" s="10"/>
      <c r="U6" s="10"/>
      <c r="V6" s="10"/>
    </row>
    <row r="7" spans="1:22" ht="33.75" customHeight="1" x14ac:dyDescent="0.25">
      <c r="A7" s="5">
        <v>3</v>
      </c>
      <c r="B7" s="48"/>
      <c r="C7" s="49"/>
      <c r="D7" s="31"/>
      <c r="E7" s="32"/>
      <c r="F7" s="32"/>
      <c r="G7" s="9"/>
      <c r="H7" s="8" t="str">
        <f>IFERROR(VLOOKUP(G7,Oppslag!A:D,4,FALSE),"")</f>
        <v/>
      </c>
      <c r="I7" s="15"/>
      <c r="J7" s="10"/>
      <c r="K7" s="13"/>
      <c r="L7" s="13"/>
      <c r="M7" s="13"/>
      <c r="N7" s="13"/>
      <c r="O7" s="13"/>
      <c r="P7" s="13"/>
      <c r="Q7" s="13"/>
      <c r="R7" s="10"/>
      <c r="S7" s="10"/>
      <c r="T7" s="10"/>
      <c r="U7" s="10"/>
      <c r="V7" s="10"/>
    </row>
    <row r="8" spans="1:22" ht="33.75" customHeight="1" x14ac:dyDescent="0.25">
      <c r="A8" s="5">
        <v>4</v>
      </c>
      <c r="B8" s="48"/>
      <c r="C8" s="49"/>
      <c r="D8" s="31"/>
      <c r="E8" s="32"/>
      <c r="F8" s="32"/>
      <c r="G8" s="9"/>
      <c r="H8" s="8" t="str">
        <f>IFERROR(VLOOKUP(G8,Oppslag!A:D,4,FALSE),"")</f>
        <v/>
      </c>
      <c r="I8" s="15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</row>
    <row r="9" spans="1:22" ht="33.75" customHeight="1" x14ac:dyDescent="0.25">
      <c r="A9" s="5">
        <v>5</v>
      </c>
      <c r="B9" s="48"/>
      <c r="C9" s="49"/>
      <c r="D9" s="31"/>
      <c r="E9" s="32"/>
      <c r="F9" s="32"/>
      <c r="G9" s="9"/>
      <c r="H9" s="8" t="str">
        <f>IFERROR(VLOOKUP(G9,Oppslag!A:D,4,FALSE),"")</f>
        <v/>
      </c>
      <c r="I9" s="15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</row>
    <row r="10" spans="1:22" ht="33.75" customHeight="1" x14ac:dyDescent="0.25">
      <c r="A10" s="5">
        <v>6</v>
      </c>
      <c r="B10" s="48"/>
      <c r="C10" s="49"/>
      <c r="D10" s="31"/>
      <c r="E10" s="32"/>
      <c r="F10" s="32"/>
      <c r="G10" s="9"/>
      <c r="H10" s="8" t="str">
        <f>IFERROR(VLOOKUP(G10,Oppslag!A:D,4,FALSE),"")</f>
        <v/>
      </c>
      <c r="I10" s="15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</row>
    <row r="11" spans="1:22" ht="33.75" customHeight="1" x14ac:dyDescent="0.25">
      <c r="A11" s="5">
        <v>7</v>
      </c>
      <c r="B11" s="48"/>
      <c r="C11" s="49"/>
      <c r="D11" s="31"/>
      <c r="E11" s="32"/>
      <c r="F11" s="32"/>
      <c r="G11" s="9"/>
      <c r="H11" s="8" t="str">
        <f>IFERROR(VLOOKUP(G11,Oppslag!A:D,4,FALSE),"")</f>
        <v/>
      </c>
      <c r="I11" s="15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</row>
    <row r="12" spans="1:22" ht="33.75" customHeight="1" x14ac:dyDescent="0.25">
      <c r="A12" s="5">
        <v>8</v>
      </c>
      <c r="B12" s="48"/>
      <c r="C12" s="49"/>
      <c r="D12" s="31"/>
      <c r="E12" s="32"/>
      <c r="F12" s="32"/>
      <c r="G12" s="9"/>
      <c r="H12" s="8" t="str">
        <f>IFERROR(VLOOKUP(G12,Oppslag!A:D,4,FALSE),"")</f>
        <v/>
      </c>
      <c r="I12" s="15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</row>
    <row r="13" spans="1:22" ht="33.75" customHeight="1" x14ac:dyDescent="0.25">
      <c r="A13" s="5">
        <v>9</v>
      </c>
      <c r="B13" s="48"/>
      <c r="C13" s="49"/>
      <c r="D13" s="31"/>
      <c r="E13" s="32"/>
      <c r="F13" s="32"/>
      <c r="G13" s="9"/>
      <c r="H13" s="8" t="str">
        <f>IFERROR(VLOOKUP(G13,Oppslag!A:D,4,FALSE),"")</f>
        <v/>
      </c>
      <c r="I13" s="15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</row>
    <row r="14" spans="1:22" ht="33.75" customHeight="1" x14ac:dyDescent="0.25">
      <c r="A14" s="5">
        <v>10</v>
      </c>
      <c r="B14" s="48"/>
      <c r="C14" s="49"/>
      <c r="D14" s="31"/>
      <c r="E14" s="32"/>
      <c r="F14" s="32"/>
      <c r="G14" s="9"/>
      <c r="H14" s="8" t="str">
        <f>IFERROR(VLOOKUP(G14,Oppslag!A:D,4,FALSE),"")</f>
        <v/>
      </c>
      <c r="I14" s="15"/>
    </row>
    <row r="15" spans="1:22" ht="33.75" customHeight="1" x14ac:dyDescent="0.25">
      <c r="A15" s="5">
        <v>11</v>
      </c>
      <c r="B15" s="48"/>
      <c r="C15" s="49"/>
      <c r="D15" s="31"/>
      <c r="E15" s="32"/>
      <c r="F15" s="32"/>
      <c r="G15" s="9"/>
      <c r="H15" s="8" t="str">
        <f>IFERROR(VLOOKUP(G15,Oppslag!A:D,4,FALSE),"")</f>
        <v/>
      </c>
      <c r="I15" s="15"/>
    </row>
    <row r="16" spans="1:22" ht="33.75" customHeight="1" x14ac:dyDescent="0.25">
      <c r="A16" s="5">
        <v>12</v>
      </c>
      <c r="B16" s="48"/>
      <c r="C16" s="49"/>
      <c r="D16" s="31"/>
      <c r="E16" s="32"/>
      <c r="F16" s="32"/>
      <c r="G16" s="9"/>
      <c r="H16" s="8" t="str">
        <f>IFERROR(VLOOKUP(G16,Oppslag!A:D,4,FALSE),"")</f>
        <v/>
      </c>
      <c r="I16" s="15"/>
    </row>
    <row r="17" spans="1:9" ht="33.75" customHeight="1" x14ac:dyDescent="0.25">
      <c r="A17" s="5">
        <v>13</v>
      </c>
      <c r="B17" s="48"/>
      <c r="C17" s="49"/>
      <c r="D17" s="31"/>
      <c r="E17" s="32"/>
      <c r="F17" s="32"/>
      <c r="G17" s="9"/>
      <c r="H17" s="8" t="str">
        <f>IFERROR(VLOOKUP(G17,Oppslag!A:D,4,FALSE),"")</f>
        <v/>
      </c>
      <c r="I17" s="15"/>
    </row>
    <row r="18" spans="1:9" ht="33.75" customHeight="1" x14ac:dyDescent="0.25">
      <c r="A18" s="5">
        <v>14</v>
      </c>
      <c r="B18" s="48"/>
      <c r="C18" s="49"/>
      <c r="D18" s="31"/>
      <c r="E18" s="32"/>
      <c r="F18" s="32"/>
      <c r="G18" s="9"/>
      <c r="H18" s="8" t="str">
        <f>IFERROR(VLOOKUP(G18,Oppslag!A:D,4,FALSE),"")</f>
        <v/>
      </c>
      <c r="I18" s="15"/>
    </row>
    <row r="19" spans="1:9" ht="33.75" customHeight="1" x14ac:dyDescent="0.25">
      <c r="A19" s="5">
        <v>15</v>
      </c>
      <c r="B19" s="48"/>
      <c r="C19" s="49"/>
      <c r="D19" s="31"/>
      <c r="E19" s="32"/>
      <c r="F19" s="32"/>
      <c r="G19" s="9"/>
      <c r="H19" s="8" t="str">
        <f>IFERROR(VLOOKUP(G19,Oppslag!A:D,4,FALSE),"")</f>
        <v/>
      </c>
      <c r="I19" s="15"/>
    </row>
    <row r="20" spans="1:9" ht="33.75" customHeight="1" x14ac:dyDescent="0.25">
      <c r="A20" s="5">
        <v>16</v>
      </c>
      <c r="B20" s="48"/>
      <c r="C20" s="49"/>
      <c r="D20" s="31"/>
      <c r="E20" s="32"/>
      <c r="F20" s="32"/>
      <c r="G20" s="9"/>
      <c r="H20" s="8" t="str">
        <f>IFERROR(VLOOKUP(G20,Oppslag!A:D,4,FALSE),"")</f>
        <v/>
      </c>
      <c r="I20" s="15"/>
    </row>
    <row r="21" spans="1:9" ht="33.75" customHeight="1" x14ac:dyDescent="0.25">
      <c r="A21" s="5">
        <v>17</v>
      </c>
      <c r="B21" s="48"/>
      <c r="C21" s="49"/>
      <c r="D21" s="31"/>
      <c r="E21" s="32"/>
      <c r="F21" s="32"/>
      <c r="G21" s="9"/>
      <c r="H21" s="8" t="str">
        <f>IFERROR(VLOOKUP(G21,Oppslag!A:D,4,FALSE),"")</f>
        <v/>
      </c>
      <c r="I21" s="15"/>
    </row>
    <row r="22" spans="1:9" ht="33.75" customHeight="1" x14ac:dyDescent="0.25">
      <c r="A22" s="5">
        <v>18</v>
      </c>
      <c r="B22" s="48"/>
      <c r="C22" s="49"/>
      <c r="D22" s="31"/>
      <c r="E22" s="32"/>
      <c r="F22" s="32"/>
      <c r="G22" s="9"/>
      <c r="H22" s="8" t="str">
        <f>IFERROR(VLOOKUP(G22,Oppslag!A:D,4,FALSE),"")</f>
        <v/>
      </c>
      <c r="I22" s="15"/>
    </row>
    <row r="23" spans="1:9" ht="33.75" customHeight="1" x14ac:dyDescent="0.25">
      <c r="A23" s="5">
        <v>19</v>
      </c>
      <c r="B23" s="48"/>
      <c r="C23" s="49"/>
      <c r="D23" s="31"/>
      <c r="E23" s="32"/>
      <c r="F23" s="32"/>
      <c r="G23" s="9"/>
      <c r="H23" s="8" t="str">
        <f>IFERROR(VLOOKUP(G23,Oppslag!A:D,4,FALSE),"")</f>
        <v/>
      </c>
      <c r="I23" s="15"/>
    </row>
    <row r="24" spans="1:9" ht="33.75" customHeight="1" x14ac:dyDescent="0.25">
      <c r="A24" s="5">
        <v>20</v>
      </c>
      <c r="B24" s="48"/>
      <c r="C24" s="49"/>
      <c r="D24" s="31"/>
      <c r="E24" s="32"/>
      <c r="F24" s="32"/>
      <c r="G24" s="9"/>
      <c r="H24" s="8" t="str">
        <f>IFERROR(VLOOKUP(G24,Oppslag!A:D,4,FALSE),"")</f>
        <v/>
      </c>
      <c r="I24" s="15"/>
    </row>
  </sheetData>
  <sheetProtection sheet="1" objects="1" scenarios="1" selectLockedCells="1"/>
  <mergeCells count="23">
    <mergeCell ref="B20:C20"/>
    <mergeCell ref="B21:C21"/>
    <mergeCell ref="B22:C22"/>
    <mergeCell ref="B23:C23"/>
    <mergeCell ref="B24:C24"/>
    <mergeCell ref="B19:C19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7:C7"/>
    <mergeCell ref="C1:C2"/>
    <mergeCell ref="F1:H2"/>
    <mergeCell ref="B4:C4"/>
    <mergeCell ref="B5:C5"/>
    <mergeCell ref="B6:C6"/>
  </mergeCells>
  <pageMargins left="0.70866141732283472" right="0.70866141732283472" top="0.74803149606299213" bottom="0.74803149606299213" header="0.31496062992125984" footer="0.31496062992125984"/>
  <pageSetup paperSize="9" scale="84" fitToHeight="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4B14579-5680-4CE9-A2A5-38C83ECDAB39}">
          <x14:formula1>
            <xm:f>Oppslag!$A$2:$A$29</xm:f>
          </x14:formula1>
          <xm:sqref>G5:G24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B00B8F-16DC-4E85-A6A9-B54BF25E48CE}">
  <dimension ref="A1:E23"/>
  <sheetViews>
    <sheetView workbookViewId="0">
      <selection activeCell="D15" sqref="D15"/>
    </sheetView>
  </sheetViews>
  <sheetFormatPr defaultRowHeight="15" x14ac:dyDescent="0.25"/>
  <cols>
    <col min="1" max="1" width="47.5703125" customWidth="1"/>
    <col min="2" max="2" width="46.85546875" bestFit="1" customWidth="1"/>
  </cols>
  <sheetData>
    <row r="1" spans="1:5" x14ac:dyDescent="0.25">
      <c r="A1" t="s">
        <v>56</v>
      </c>
      <c r="B1" t="s">
        <v>15</v>
      </c>
      <c r="C1" t="s">
        <v>16</v>
      </c>
      <c r="D1" t="s">
        <v>54</v>
      </c>
      <c r="E1" t="s">
        <v>55</v>
      </c>
    </row>
    <row r="2" spans="1:5" x14ac:dyDescent="0.25">
      <c r="A2" t="str">
        <f t="shared" ref="A2:A23" si="0">CONCATENATE(B2," - ",C2)</f>
        <v>138002.S10 - ImperLED Combi SET-10 IP65 230V w/pict Centr</v>
      </c>
      <c r="B2" t="s">
        <v>8</v>
      </c>
      <c r="C2" t="s">
        <v>11</v>
      </c>
      <c r="D2" t="s">
        <v>18</v>
      </c>
      <c r="E2" t="s">
        <v>38</v>
      </c>
    </row>
    <row r="3" spans="1:5" x14ac:dyDescent="0.25">
      <c r="A3" t="str">
        <f t="shared" si="0"/>
        <v>138002.S30 - ImperLED Combi SET-30 IP65 230V w/pict Centr</v>
      </c>
      <c r="B3" t="s">
        <v>9</v>
      </c>
      <c r="C3" t="s">
        <v>12</v>
      </c>
      <c r="D3" t="s">
        <v>18</v>
      </c>
      <c r="E3" t="s">
        <v>38</v>
      </c>
    </row>
    <row r="4" spans="1:5" x14ac:dyDescent="0.25">
      <c r="A4" t="str">
        <f t="shared" si="0"/>
        <v>138003.S10 - Ova-OmniLED PRO Round ER/AP SET-10 230V Centr</v>
      </c>
      <c r="B4" t="s">
        <v>57</v>
      </c>
      <c r="C4" t="s">
        <v>46</v>
      </c>
      <c r="D4" t="s">
        <v>45</v>
      </c>
      <c r="E4" t="s">
        <v>5</v>
      </c>
    </row>
    <row r="5" spans="1:5" x14ac:dyDescent="0.25">
      <c r="A5" t="str">
        <f t="shared" si="0"/>
        <v>138004.S10 - Cube M 50m SET-10 230V w/pict Centr</v>
      </c>
      <c r="B5" t="s">
        <v>23</v>
      </c>
      <c r="C5" t="s">
        <v>27</v>
      </c>
      <c r="D5" t="s">
        <v>34</v>
      </c>
      <c r="E5" t="s">
        <v>4</v>
      </c>
    </row>
    <row r="6" spans="1:5" x14ac:dyDescent="0.25">
      <c r="A6" t="str">
        <f t="shared" si="0"/>
        <v>138005.S10 - SeqLED SET-10 230V Centr</v>
      </c>
      <c r="B6" t="s">
        <v>58</v>
      </c>
      <c r="C6" t="s">
        <v>48</v>
      </c>
      <c r="D6" t="s">
        <v>18</v>
      </c>
      <c r="E6" t="s">
        <v>5</v>
      </c>
    </row>
    <row r="7" spans="1:5" x14ac:dyDescent="0.25">
      <c r="A7" t="str">
        <f t="shared" si="0"/>
        <v>138005.S30 - SeqLED E SET-30 230V Centr</v>
      </c>
      <c r="B7" t="s">
        <v>59</v>
      </c>
      <c r="C7" t="s">
        <v>49</v>
      </c>
      <c r="D7" t="s">
        <v>18</v>
      </c>
      <c r="E7" t="s">
        <v>5</v>
      </c>
    </row>
    <row r="8" spans="1:5" x14ac:dyDescent="0.25">
      <c r="A8" t="str">
        <f t="shared" si="0"/>
        <v>138006.S10 - Ova-OmniLED Square Surface ER/AP SET-10 230V Centr</v>
      </c>
      <c r="B8" t="s">
        <v>60</v>
      </c>
      <c r="C8" t="s">
        <v>43</v>
      </c>
      <c r="D8" t="s">
        <v>42</v>
      </c>
      <c r="E8" t="s">
        <v>5</v>
      </c>
    </row>
    <row r="9" spans="1:5" x14ac:dyDescent="0.25">
      <c r="A9" t="str">
        <f t="shared" si="0"/>
        <v>138007.S10 - Ova-OmniLED Recessed Spot ER/AP SET-10 230V Centr</v>
      </c>
      <c r="B9" t="s">
        <v>61</v>
      </c>
      <c r="C9" t="s">
        <v>41</v>
      </c>
      <c r="D9" t="s">
        <v>42</v>
      </c>
      <c r="E9" t="s">
        <v>5</v>
      </c>
    </row>
    <row r="10" spans="1:5" x14ac:dyDescent="0.25">
      <c r="A10" t="str">
        <f t="shared" si="0"/>
        <v>138008.S10 - MultiLED Combi SET-10 230V w/pict Centr</v>
      </c>
      <c r="B10" t="s">
        <v>62</v>
      </c>
      <c r="C10" t="s">
        <v>14</v>
      </c>
      <c r="D10" t="s">
        <v>20</v>
      </c>
      <c r="E10" t="s">
        <v>38</v>
      </c>
    </row>
    <row r="11" spans="1:5" x14ac:dyDescent="0.25">
      <c r="A11" t="str">
        <f t="shared" si="0"/>
        <v>138010.S10 - MultiLED PRO Combi SET-10 IP40 230V w/pict Centr</v>
      </c>
      <c r="B11" t="s">
        <v>10</v>
      </c>
      <c r="C11" t="s">
        <v>13</v>
      </c>
      <c r="D11" t="s">
        <v>19</v>
      </c>
      <c r="E11" t="s">
        <v>38</v>
      </c>
    </row>
    <row r="12" spans="1:5" x14ac:dyDescent="0.25">
      <c r="A12" t="str">
        <f t="shared" si="0"/>
        <v>138011.S10 - ExitLED PRO M 30m SET-10 230V w/pict Centr</v>
      </c>
      <c r="B12" t="s">
        <v>24</v>
      </c>
      <c r="C12" t="s">
        <v>31</v>
      </c>
      <c r="D12" t="s">
        <v>33</v>
      </c>
      <c r="E12" t="s">
        <v>4</v>
      </c>
    </row>
    <row r="13" spans="1:5" x14ac:dyDescent="0.25">
      <c r="A13" t="str">
        <f t="shared" si="0"/>
        <v>138087.S10 - ExiLED M 25m SET-10 230V w/pict Centr</v>
      </c>
      <c r="B13" t="s">
        <v>21</v>
      </c>
      <c r="C13" t="s">
        <v>25</v>
      </c>
      <c r="D13" t="s">
        <v>32</v>
      </c>
      <c r="E13" t="s">
        <v>4</v>
      </c>
    </row>
    <row r="14" spans="1:5" x14ac:dyDescent="0.25">
      <c r="A14" t="str">
        <f t="shared" si="0"/>
        <v>138126.S10 - ExiLED M 40m SET-10 230V w/pict Centr</v>
      </c>
      <c r="B14" t="s">
        <v>22</v>
      </c>
      <c r="C14" t="s">
        <v>26</v>
      </c>
      <c r="D14" t="s">
        <v>33</v>
      </c>
      <c r="E14" t="s">
        <v>4</v>
      </c>
    </row>
    <row r="15" spans="1:5" x14ac:dyDescent="0.25">
      <c r="A15" t="str">
        <f t="shared" si="0"/>
        <v>138173.S10 - AgoraLED IP65 2X6W SET-10 230V Centr</v>
      </c>
      <c r="B15" t="s">
        <v>40</v>
      </c>
      <c r="C15" t="s">
        <v>52</v>
      </c>
      <c r="D15" t="s">
        <v>51</v>
      </c>
      <c r="E15" t="s">
        <v>5</v>
      </c>
    </row>
    <row r="16" spans="1:5" x14ac:dyDescent="0.25">
      <c r="A16" t="str">
        <f t="shared" si="0"/>
        <v>138173.S30 - AgoraLED IP65 2X6W SET-30 230V Centr</v>
      </c>
      <c r="B16" t="s">
        <v>39</v>
      </c>
      <c r="C16" t="s">
        <v>50</v>
      </c>
      <c r="D16" t="s">
        <v>51</v>
      </c>
      <c r="E16" t="s">
        <v>5</v>
      </c>
    </row>
    <row r="17" spans="1:5" x14ac:dyDescent="0.25">
      <c r="A17" t="str">
        <f t="shared" si="0"/>
        <v>138177.S10 - Ova-OmniLED PRO Round R ER/AP SET-10 230V Centr</v>
      </c>
      <c r="B17" t="s">
        <v>63</v>
      </c>
      <c r="C17" t="s">
        <v>44</v>
      </c>
      <c r="D17" t="s">
        <v>45</v>
      </c>
      <c r="E17" t="s">
        <v>5</v>
      </c>
    </row>
    <row r="18" spans="1:5" x14ac:dyDescent="0.25">
      <c r="A18" t="str">
        <f t="shared" si="0"/>
        <v>138410.S30 - SeqLED ER SET-30 230V Centr</v>
      </c>
      <c r="B18" t="s">
        <v>64</v>
      </c>
      <c r="C18" t="s">
        <v>47</v>
      </c>
      <c r="D18" t="s">
        <v>18</v>
      </c>
      <c r="E18" t="s">
        <v>5</v>
      </c>
    </row>
    <row r="19" spans="1:5" x14ac:dyDescent="0.25">
      <c r="A19" t="str">
        <f t="shared" si="0"/>
        <v>290057.S10 - UniLED Combi SET-10 230V w/Pict Centr</v>
      </c>
      <c r="B19" t="s">
        <v>6</v>
      </c>
      <c r="C19" t="s">
        <v>7</v>
      </c>
      <c r="D19" t="s">
        <v>17</v>
      </c>
      <c r="E19" t="s">
        <v>38</v>
      </c>
    </row>
    <row r="20" spans="1:5" x14ac:dyDescent="0.25">
      <c r="A20" t="str">
        <f t="shared" si="0"/>
        <v>290073.S10 - AeriLED AP High Ceiling SET-10 230V Centr</v>
      </c>
      <c r="B20" t="s">
        <v>65</v>
      </c>
      <c r="C20" t="s">
        <v>53</v>
      </c>
      <c r="D20" t="s">
        <v>42</v>
      </c>
      <c r="E20" t="s">
        <v>5</v>
      </c>
    </row>
    <row r="21" spans="1:5" x14ac:dyDescent="0.25">
      <c r="A21" t="str">
        <f t="shared" si="0"/>
        <v>290253.S10 - MaxLED M 47m SET-10 230V w/pict Centr</v>
      </c>
      <c r="B21" t="s">
        <v>66</v>
      </c>
      <c r="C21" t="s">
        <v>29</v>
      </c>
      <c r="D21" t="s">
        <v>36</v>
      </c>
      <c r="E21" t="s">
        <v>4</v>
      </c>
    </row>
    <row r="22" spans="1:5" x14ac:dyDescent="0.25">
      <c r="A22" t="str">
        <f t="shared" si="0"/>
        <v>290254.S10 - MaxLED M 26m SET-10 230V w/pict Centr</v>
      </c>
      <c r="B22" t="s">
        <v>68</v>
      </c>
      <c r="C22" t="s">
        <v>28</v>
      </c>
      <c r="D22" t="s">
        <v>35</v>
      </c>
      <c r="E22" t="s">
        <v>4</v>
      </c>
    </row>
    <row r="23" spans="1:5" x14ac:dyDescent="0.25">
      <c r="A23" t="str">
        <f t="shared" si="0"/>
        <v>290255.S10 - MaxLED M 65m SET-10 230V w/pict Centr</v>
      </c>
      <c r="B23" t="s">
        <v>67</v>
      </c>
      <c r="C23" t="s">
        <v>30</v>
      </c>
      <c r="D23" t="s">
        <v>37</v>
      </c>
      <c r="E23" t="s">
        <v>4</v>
      </c>
    </row>
  </sheetData>
  <autoFilter ref="A1:E1" xr:uid="{2D751894-89C9-4B4C-A92E-B71A1A46EA1A}">
    <sortState xmlns:xlrd2="http://schemas.microsoft.com/office/spreadsheetml/2017/richdata2" ref="A2:E23">
      <sortCondition ref="B1"/>
    </sortState>
  </autoFilter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V24"/>
  <sheetViews>
    <sheetView showGridLines="0" workbookViewId="0">
      <selection activeCell="B5" sqref="B5:C5"/>
    </sheetView>
  </sheetViews>
  <sheetFormatPr defaultRowHeight="33.75" customHeight="1" x14ac:dyDescent="0.25"/>
  <cols>
    <col min="1" max="1" width="10.85546875" customWidth="1"/>
    <col min="2" max="2" width="19.140625" customWidth="1"/>
    <col min="3" max="3" width="18.85546875" customWidth="1"/>
    <col min="4" max="4" width="35.85546875" bestFit="1" customWidth="1"/>
    <col min="5" max="6" width="4" customWidth="1"/>
    <col min="7" max="7" width="55.85546875" customWidth="1"/>
    <col min="8" max="8" width="7.7109375" customWidth="1"/>
    <col min="9" max="9" width="2" customWidth="1"/>
  </cols>
  <sheetData>
    <row r="1" spans="1:22" ht="33.75" customHeight="1" x14ac:dyDescent="0.35">
      <c r="A1" s="2" t="s">
        <v>0</v>
      </c>
      <c r="B1" s="7"/>
      <c r="C1" s="53"/>
      <c r="D1" s="12"/>
      <c r="F1" s="50" t="s">
        <v>2</v>
      </c>
      <c r="G1" s="50"/>
      <c r="H1" s="50"/>
      <c r="I1" s="14"/>
      <c r="J1" s="29" t="s">
        <v>76</v>
      </c>
      <c r="L1" s="27"/>
      <c r="M1" s="27"/>
      <c r="N1" s="27"/>
      <c r="O1" s="27"/>
      <c r="P1" s="27"/>
      <c r="Q1" s="25"/>
    </row>
    <row r="2" spans="1:22" ht="33.75" customHeight="1" thickBot="1" x14ac:dyDescent="0.35">
      <c r="A2" s="3" t="s">
        <v>1</v>
      </c>
      <c r="B2" s="6">
        <v>1</v>
      </c>
      <c r="C2" s="53"/>
      <c r="D2" s="12"/>
      <c r="F2" s="50"/>
      <c r="G2" s="50"/>
      <c r="H2" s="50"/>
      <c r="I2" s="14"/>
      <c r="J2" s="17" t="s">
        <v>72</v>
      </c>
      <c r="L2" s="13"/>
      <c r="M2" s="13"/>
      <c r="N2" s="13"/>
      <c r="O2" s="13"/>
      <c r="P2" s="13"/>
      <c r="Q2" s="21" t="s">
        <v>74</v>
      </c>
      <c r="S2" s="10"/>
    </row>
    <row r="3" spans="1:22" ht="21.75" customHeight="1" x14ac:dyDescent="0.25">
      <c r="E3" t="s">
        <v>77</v>
      </c>
      <c r="J3" s="18" t="s">
        <v>73</v>
      </c>
      <c r="L3" s="13"/>
      <c r="M3" s="13"/>
      <c r="N3" s="13"/>
      <c r="O3" s="13"/>
      <c r="P3" s="13"/>
      <c r="Q3" s="22" t="s">
        <v>75</v>
      </c>
      <c r="S3" s="10"/>
    </row>
    <row r="4" spans="1:22" ht="33.75" customHeight="1" x14ac:dyDescent="0.25">
      <c r="A4" s="4" t="s">
        <v>3</v>
      </c>
      <c r="B4" s="51" t="s">
        <v>70</v>
      </c>
      <c r="C4" s="52"/>
      <c r="D4" s="11" t="s">
        <v>71</v>
      </c>
      <c r="E4" s="4" t="s">
        <v>4</v>
      </c>
      <c r="F4" s="4" t="s">
        <v>5</v>
      </c>
      <c r="G4" s="4" t="s">
        <v>69</v>
      </c>
      <c r="H4" s="1" t="s">
        <v>54</v>
      </c>
      <c r="I4" s="16"/>
      <c r="J4" s="10"/>
      <c r="K4" s="10"/>
      <c r="L4" s="13"/>
      <c r="M4" s="13"/>
      <c r="N4" s="13"/>
      <c r="O4" s="13"/>
      <c r="P4" s="13"/>
      <c r="Q4" s="13"/>
      <c r="R4" s="10"/>
      <c r="S4" s="10"/>
      <c r="T4" s="10"/>
      <c r="U4" s="10"/>
      <c r="V4" s="10"/>
    </row>
    <row r="5" spans="1:22" ht="33.75" customHeight="1" x14ac:dyDescent="0.25">
      <c r="A5" s="5">
        <v>1</v>
      </c>
      <c r="B5" s="48"/>
      <c r="C5" s="49"/>
      <c r="D5" s="31"/>
      <c r="E5" s="32"/>
      <c r="F5" s="32"/>
      <c r="G5" s="9"/>
      <c r="H5" s="8" t="str">
        <f>IFERROR(VLOOKUP(G5,Oppslag!A:D,4,FALSE),"")</f>
        <v/>
      </c>
      <c r="I5" s="15"/>
      <c r="J5" s="10"/>
      <c r="K5" s="13"/>
      <c r="L5" s="13"/>
      <c r="M5" s="13"/>
      <c r="N5" s="13"/>
      <c r="O5" s="13"/>
      <c r="P5" s="13"/>
      <c r="Q5" s="13"/>
      <c r="R5" s="10"/>
      <c r="S5" s="10"/>
      <c r="T5" s="10"/>
      <c r="U5" s="10"/>
      <c r="V5" s="10"/>
    </row>
    <row r="6" spans="1:22" ht="33.75" customHeight="1" x14ac:dyDescent="0.25">
      <c r="A6" s="5">
        <v>2</v>
      </c>
      <c r="B6" s="48"/>
      <c r="C6" s="49"/>
      <c r="D6" s="31"/>
      <c r="E6" s="32"/>
      <c r="F6" s="32"/>
      <c r="G6" s="9"/>
      <c r="H6" s="8" t="str">
        <f>IFERROR(VLOOKUP(G6,Oppslag!A:D,4,FALSE),"")</f>
        <v/>
      </c>
      <c r="I6" s="15"/>
      <c r="J6" s="10"/>
      <c r="K6" s="13"/>
      <c r="L6" s="13"/>
      <c r="M6" s="13"/>
      <c r="N6" s="13"/>
      <c r="O6" s="13"/>
      <c r="P6" s="13"/>
      <c r="Q6" s="13"/>
      <c r="R6" s="10"/>
      <c r="S6" s="10"/>
      <c r="T6" s="10"/>
      <c r="U6" s="10"/>
      <c r="V6" s="10"/>
    </row>
    <row r="7" spans="1:22" ht="33.75" customHeight="1" x14ac:dyDescent="0.25">
      <c r="A7" s="5">
        <v>3</v>
      </c>
      <c r="B7" s="48"/>
      <c r="C7" s="49"/>
      <c r="D7" s="31"/>
      <c r="E7" s="32"/>
      <c r="F7" s="32"/>
      <c r="G7" s="9"/>
      <c r="H7" s="8" t="str">
        <f>IFERROR(VLOOKUP(G7,Oppslag!A:D,4,FALSE),"")</f>
        <v/>
      </c>
      <c r="I7" s="15"/>
      <c r="J7" s="10"/>
      <c r="K7" s="13"/>
      <c r="L7" s="13"/>
      <c r="M7" s="13"/>
      <c r="N7" s="13"/>
      <c r="O7" s="13"/>
      <c r="P7" s="13"/>
      <c r="Q7" s="13"/>
      <c r="R7" s="10"/>
      <c r="S7" s="10"/>
      <c r="T7" s="10"/>
      <c r="U7" s="10"/>
      <c r="V7" s="10"/>
    </row>
    <row r="8" spans="1:22" ht="33.75" customHeight="1" x14ac:dyDescent="0.25">
      <c r="A8" s="5">
        <v>4</v>
      </c>
      <c r="B8" s="48"/>
      <c r="C8" s="49"/>
      <c r="D8" s="31"/>
      <c r="E8" s="32"/>
      <c r="F8" s="32"/>
      <c r="G8" s="9"/>
      <c r="H8" s="8" t="str">
        <f>IFERROR(VLOOKUP(G8,Oppslag!A:D,4,FALSE),"")</f>
        <v/>
      </c>
      <c r="I8" s="15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</row>
    <row r="9" spans="1:22" ht="33.75" customHeight="1" x14ac:dyDescent="0.25">
      <c r="A9" s="5">
        <v>5</v>
      </c>
      <c r="B9" s="48"/>
      <c r="C9" s="49"/>
      <c r="D9" s="31"/>
      <c r="E9" s="32"/>
      <c r="F9" s="32"/>
      <c r="G9" s="9"/>
      <c r="H9" s="8" t="str">
        <f>IFERROR(VLOOKUP(G9,Oppslag!A:D,4,FALSE),"")</f>
        <v/>
      </c>
      <c r="I9" s="15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</row>
    <row r="10" spans="1:22" ht="33.75" customHeight="1" x14ac:dyDescent="0.25">
      <c r="A10" s="5">
        <v>6</v>
      </c>
      <c r="B10" s="48"/>
      <c r="C10" s="49"/>
      <c r="D10" s="31"/>
      <c r="E10" s="32"/>
      <c r="F10" s="32"/>
      <c r="G10" s="9"/>
      <c r="H10" s="8" t="str">
        <f>IFERROR(VLOOKUP(G10,Oppslag!A:D,4,FALSE),"")</f>
        <v/>
      </c>
      <c r="I10" s="15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</row>
    <row r="11" spans="1:22" ht="33.75" customHeight="1" x14ac:dyDescent="0.25">
      <c r="A11" s="5">
        <v>7</v>
      </c>
      <c r="B11" s="48"/>
      <c r="C11" s="49"/>
      <c r="D11" s="31"/>
      <c r="E11" s="32"/>
      <c r="F11" s="32"/>
      <c r="G11" s="9"/>
      <c r="H11" s="8" t="str">
        <f>IFERROR(VLOOKUP(G11,Oppslag!A:D,4,FALSE),"")</f>
        <v/>
      </c>
      <c r="I11" s="15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</row>
    <row r="12" spans="1:22" ht="33.75" customHeight="1" x14ac:dyDescent="0.25">
      <c r="A12" s="5">
        <v>8</v>
      </c>
      <c r="B12" s="48"/>
      <c r="C12" s="49"/>
      <c r="D12" s="31"/>
      <c r="E12" s="32"/>
      <c r="F12" s="32"/>
      <c r="G12" s="9"/>
      <c r="H12" s="8" t="str">
        <f>IFERROR(VLOOKUP(G12,Oppslag!A:D,4,FALSE),"")</f>
        <v/>
      </c>
      <c r="I12" s="15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</row>
    <row r="13" spans="1:22" ht="33.75" customHeight="1" x14ac:dyDescent="0.25">
      <c r="A13" s="5">
        <v>9</v>
      </c>
      <c r="B13" s="48"/>
      <c r="C13" s="49"/>
      <c r="D13" s="31"/>
      <c r="E13" s="32"/>
      <c r="F13" s="32"/>
      <c r="G13" s="9"/>
      <c r="H13" s="8" t="str">
        <f>IFERROR(VLOOKUP(G13,Oppslag!A:D,4,FALSE),"")</f>
        <v/>
      </c>
      <c r="I13" s="15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</row>
    <row r="14" spans="1:22" ht="33.75" customHeight="1" x14ac:dyDescent="0.25">
      <c r="A14" s="5">
        <v>10</v>
      </c>
      <c r="B14" s="48"/>
      <c r="C14" s="49"/>
      <c r="D14" s="31"/>
      <c r="E14" s="32"/>
      <c r="F14" s="32"/>
      <c r="G14" s="9"/>
      <c r="H14" s="8" t="str">
        <f>IFERROR(VLOOKUP(G14,Oppslag!A:D,4,FALSE),"")</f>
        <v/>
      </c>
      <c r="I14" s="15"/>
    </row>
    <row r="15" spans="1:22" ht="33.75" customHeight="1" x14ac:dyDescent="0.25">
      <c r="A15" s="5">
        <v>11</v>
      </c>
      <c r="B15" s="48"/>
      <c r="C15" s="49"/>
      <c r="D15" s="31"/>
      <c r="E15" s="32"/>
      <c r="F15" s="32"/>
      <c r="G15" s="9"/>
      <c r="H15" s="8" t="str">
        <f>IFERROR(VLOOKUP(G15,Oppslag!A:D,4,FALSE),"")</f>
        <v/>
      </c>
      <c r="I15" s="15"/>
    </row>
    <row r="16" spans="1:22" ht="33.75" customHeight="1" x14ac:dyDescent="0.25">
      <c r="A16" s="5">
        <v>12</v>
      </c>
      <c r="B16" s="48"/>
      <c r="C16" s="49"/>
      <c r="D16" s="31"/>
      <c r="E16" s="32"/>
      <c r="F16" s="32"/>
      <c r="G16" s="9"/>
      <c r="H16" s="8" t="str">
        <f>IFERROR(VLOOKUP(G16,Oppslag!A:D,4,FALSE),"")</f>
        <v/>
      </c>
      <c r="I16" s="15"/>
    </row>
    <row r="17" spans="1:9" ht="33.75" customHeight="1" x14ac:dyDescent="0.25">
      <c r="A17" s="5">
        <v>13</v>
      </c>
      <c r="B17" s="48"/>
      <c r="C17" s="49"/>
      <c r="D17" s="31"/>
      <c r="E17" s="32"/>
      <c r="F17" s="32"/>
      <c r="G17" s="9"/>
      <c r="H17" s="8" t="str">
        <f>IFERROR(VLOOKUP(G17,Oppslag!A:D,4,FALSE),"")</f>
        <v/>
      </c>
      <c r="I17" s="15"/>
    </row>
    <row r="18" spans="1:9" ht="33.75" customHeight="1" x14ac:dyDescent="0.25">
      <c r="A18" s="5">
        <v>14</v>
      </c>
      <c r="B18" s="48"/>
      <c r="C18" s="49"/>
      <c r="D18" s="31"/>
      <c r="E18" s="32"/>
      <c r="F18" s="32"/>
      <c r="G18" s="9"/>
      <c r="H18" s="8" t="str">
        <f>IFERROR(VLOOKUP(G18,Oppslag!A:D,4,FALSE),"")</f>
        <v/>
      </c>
      <c r="I18" s="15"/>
    </row>
    <row r="19" spans="1:9" ht="33.75" customHeight="1" x14ac:dyDescent="0.25">
      <c r="A19" s="5">
        <v>15</v>
      </c>
      <c r="B19" s="48"/>
      <c r="C19" s="49"/>
      <c r="D19" s="31"/>
      <c r="E19" s="32"/>
      <c r="F19" s="32"/>
      <c r="G19" s="9"/>
      <c r="H19" s="8" t="str">
        <f>IFERROR(VLOOKUP(G19,Oppslag!A:D,4,FALSE),"")</f>
        <v/>
      </c>
      <c r="I19" s="15"/>
    </row>
    <row r="20" spans="1:9" ht="33.75" customHeight="1" x14ac:dyDescent="0.25">
      <c r="A20" s="5">
        <v>16</v>
      </c>
      <c r="B20" s="48"/>
      <c r="C20" s="49"/>
      <c r="D20" s="31"/>
      <c r="E20" s="32"/>
      <c r="F20" s="32"/>
      <c r="G20" s="9"/>
      <c r="H20" s="8" t="str">
        <f>IFERROR(VLOOKUP(G20,Oppslag!A:D,4,FALSE),"")</f>
        <v/>
      </c>
      <c r="I20" s="15"/>
    </row>
    <row r="21" spans="1:9" ht="33.75" customHeight="1" x14ac:dyDescent="0.25">
      <c r="A21" s="5">
        <v>17</v>
      </c>
      <c r="B21" s="48"/>
      <c r="C21" s="49"/>
      <c r="D21" s="31"/>
      <c r="E21" s="32"/>
      <c r="F21" s="32"/>
      <c r="G21" s="9"/>
      <c r="H21" s="8" t="str">
        <f>IFERROR(VLOOKUP(G21,Oppslag!A:D,4,FALSE),"")</f>
        <v/>
      </c>
      <c r="I21" s="15"/>
    </row>
    <row r="22" spans="1:9" ht="33.75" customHeight="1" x14ac:dyDescent="0.25">
      <c r="A22" s="5">
        <v>18</v>
      </c>
      <c r="B22" s="48"/>
      <c r="C22" s="49"/>
      <c r="D22" s="31"/>
      <c r="E22" s="32"/>
      <c r="F22" s="32"/>
      <c r="G22" s="9"/>
      <c r="H22" s="8" t="str">
        <f>IFERROR(VLOOKUP(G22,Oppslag!A:D,4,FALSE),"")</f>
        <v/>
      </c>
      <c r="I22" s="15"/>
    </row>
    <row r="23" spans="1:9" ht="33.75" customHeight="1" x14ac:dyDescent="0.25">
      <c r="A23" s="5">
        <v>19</v>
      </c>
      <c r="B23" s="48"/>
      <c r="C23" s="49"/>
      <c r="D23" s="31"/>
      <c r="E23" s="32"/>
      <c r="F23" s="32"/>
      <c r="G23" s="9"/>
      <c r="H23" s="8" t="str">
        <f>IFERROR(VLOOKUP(G23,Oppslag!A:D,4,FALSE),"")</f>
        <v/>
      </c>
      <c r="I23" s="15"/>
    </row>
    <row r="24" spans="1:9" ht="33.75" customHeight="1" x14ac:dyDescent="0.25">
      <c r="A24" s="5">
        <v>20</v>
      </c>
      <c r="B24" s="48"/>
      <c r="C24" s="49"/>
      <c r="D24" s="31"/>
      <c r="E24" s="32"/>
      <c r="F24" s="32"/>
      <c r="G24" s="9"/>
      <c r="H24" s="8" t="str">
        <f>IFERROR(VLOOKUP(G24,Oppslag!A:D,4,FALSE),"")</f>
        <v/>
      </c>
      <c r="I24" s="15"/>
    </row>
  </sheetData>
  <sheetProtection sheet="1" objects="1" scenarios="1" selectLockedCells="1"/>
  <mergeCells count="23">
    <mergeCell ref="B20:C20"/>
    <mergeCell ref="B21:C21"/>
    <mergeCell ref="B22:C22"/>
    <mergeCell ref="B23:C23"/>
    <mergeCell ref="B24:C24"/>
    <mergeCell ref="F1:H2"/>
    <mergeCell ref="B4:C4"/>
    <mergeCell ref="B5:C5"/>
    <mergeCell ref="B6:C6"/>
    <mergeCell ref="B7:C7"/>
    <mergeCell ref="C1:C2"/>
    <mergeCell ref="B18:C18"/>
    <mergeCell ref="B19:C19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</mergeCells>
  <dataValidations count="1">
    <dataValidation type="textLength" operator="lessThan" allowBlank="1" showInputMessage="1" showErrorMessage="1" errorTitle="For mange tegn!" error="Maks 20 tegn pr. tekst rute." sqref="B5:D24" xr:uid="{F471A2CE-2925-42E4-8C95-5D9970907EF0}">
      <formula1>21</formula1>
    </dataValidation>
  </dataValidations>
  <pageMargins left="0.70866141732283472" right="0.70866141732283472" top="0.74803149606299213" bottom="0.74803149606299213" header="0.31496062992125984" footer="0.31496062992125984"/>
  <pageSetup paperSize="9" scale="84" fitToHeight="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1145233-CE3A-41ED-B12B-0E8EAACC3DA1}">
          <x14:formula1>
            <xm:f>Oppslag!$A$2:$A$29</xm:f>
          </x14:formula1>
          <xm:sqref>G5:G24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D98E91-FD92-4B20-848F-0D5363224126}">
  <sheetPr>
    <tabColor rgb="FF92D050"/>
    <pageSetUpPr fitToPage="1"/>
  </sheetPr>
  <dimension ref="A1:V24"/>
  <sheetViews>
    <sheetView showGridLines="0" workbookViewId="0">
      <selection activeCell="B5" sqref="B5:C5"/>
    </sheetView>
  </sheetViews>
  <sheetFormatPr defaultRowHeight="33.75" customHeight="1" x14ac:dyDescent="0.25"/>
  <cols>
    <col min="1" max="1" width="10.85546875" customWidth="1"/>
    <col min="2" max="2" width="19.140625" customWidth="1"/>
    <col min="3" max="3" width="18.85546875" customWidth="1"/>
    <col min="4" max="4" width="35.85546875" bestFit="1" customWidth="1"/>
    <col min="5" max="6" width="4" customWidth="1"/>
    <col min="7" max="7" width="55.85546875" customWidth="1"/>
    <col min="8" max="8" width="7.7109375" customWidth="1"/>
    <col min="9" max="9" width="2" customWidth="1"/>
  </cols>
  <sheetData>
    <row r="1" spans="1:22" ht="33.75" customHeight="1" x14ac:dyDescent="0.35">
      <c r="A1" s="2" t="s">
        <v>0</v>
      </c>
      <c r="B1" s="7"/>
      <c r="C1" s="53"/>
      <c r="D1" s="12"/>
      <c r="F1" s="50" t="s">
        <v>2</v>
      </c>
      <c r="G1" s="50"/>
      <c r="H1" s="50"/>
      <c r="I1" s="14"/>
      <c r="J1" s="30" t="s">
        <v>76</v>
      </c>
      <c r="L1" s="28"/>
      <c r="M1" s="28"/>
      <c r="N1" s="28"/>
      <c r="O1" s="28"/>
      <c r="P1" s="28"/>
      <c r="Q1" s="26"/>
    </row>
    <row r="2" spans="1:22" ht="33.75" customHeight="1" thickBot="1" x14ac:dyDescent="0.35">
      <c r="A2" s="3" t="s">
        <v>1</v>
      </c>
      <c r="B2" s="6">
        <v>2</v>
      </c>
      <c r="C2" s="53"/>
      <c r="D2" s="12"/>
      <c r="F2" s="50"/>
      <c r="G2" s="50"/>
      <c r="H2" s="50"/>
      <c r="I2" s="14"/>
      <c r="J2" s="19" t="s">
        <v>72</v>
      </c>
      <c r="L2" s="13"/>
      <c r="M2" s="13"/>
      <c r="N2" s="13"/>
      <c r="O2" s="13"/>
      <c r="P2" s="13"/>
      <c r="Q2" s="23" t="s">
        <v>74</v>
      </c>
      <c r="S2" s="10"/>
    </row>
    <row r="3" spans="1:22" ht="21.75" customHeight="1" x14ac:dyDescent="0.25">
      <c r="E3" t="s">
        <v>77</v>
      </c>
      <c r="J3" s="20" t="s">
        <v>73</v>
      </c>
      <c r="L3" s="13"/>
      <c r="M3" s="13"/>
      <c r="N3" s="13"/>
      <c r="O3" s="13"/>
      <c r="P3" s="13"/>
      <c r="Q3" s="24" t="s">
        <v>75</v>
      </c>
      <c r="S3" s="10"/>
    </row>
    <row r="4" spans="1:22" ht="33.75" customHeight="1" x14ac:dyDescent="0.25">
      <c r="A4" s="4" t="s">
        <v>3</v>
      </c>
      <c r="B4" s="51" t="s">
        <v>70</v>
      </c>
      <c r="C4" s="52"/>
      <c r="D4" s="11" t="s">
        <v>71</v>
      </c>
      <c r="E4" s="4" t="s">
        <v>4</v>
      </c>
      <c r="F4" s="4" t="s">
        <v>5</v>
      </c>
      <c r="G4" s="4" t="s">
        <v>69</v>
      </c>
      <c r="H4" s="1" t="s">
        <v>54</v>
      </c>
      <c r="I4" s="16"/>
      <c r="J4" s="10"/>
      <c r="K4" s="10"/>
      <c r="L4" s="13"/>
      <c r="M4" s="13"/>
      <c r="N4" s="13"/>
      <c r="O4" s="13"/>
      <c r="P4" s="13"/>
      <c r="Q4" s="13"/>
      <c r="R4" s="10"/>
      <c r="S4" s="10"/>
      <c r="T4" s="10"/>
      <c r="U4" s="10"/>
      <c r="V4" s="10"/>
    </row>
    <row r="5" spans="1:22" ht="33.75" customHeight="1" x14ac:dyDescent="0.25">
      <c r="A5" s="5">
        <v>1</v>
      </c>
      <c r="B5" s="48"/>
      <c r="C5" s="49"/>
      <c r="D5" s="31"/>
      <c r="E5" s="32"/>
      <c r="F5" s="32"/>
      <c r="G5" s="9"/>
      <c r="H5" s="8" t="str">
        <f>IFERROR(VLOOKUP(G5,Oppslag!A:D,4,FALSE),"")</f>
        <v/>
      </c>
      <c r="I5" s="15"/>
      <c r="J5" s="10"/>
      <c r="K5" s="13"/>
      <c r="L5" s="13"/>
      <c r="M5" s="13"/>
      <c r="N5" s="13"/>
      <c r="O5" s="13"/>
      <c r="P5" s="13"/>
      <c r="Q5" s="13"/>
      <c r="R5" s="10"/>
      <c r="S5" s="10"/>
      <c r="T5" s="10"/>
      <c r="U5" s="10"/>
      <c r="V5" s="10"/>
    </row>
    <row r="6" spans="1:22" ht="33.75" customHeight="1" x14ac:dyDescent="0.25">
      <c r="A6" s="5">
        <v>2</v>
      </c>
      <c r="B6" s="48"/>
      <c r="C6" s="49"/>
      <c r="D6" s="31"/>
      <c r="E6" s="32"/>
      <c r="F6" s="32"/>
      <c r="G6" s="9"/>
      <c r="H6" s="8" t="str">
        <f>IFERROR(VLOOKUP(G6,Oppslag!A:D,4,FALSE),"")</f>
        <v/>
      </c>
      <c r="I6" s="15"/>
      <c r="J6" s="10"/>
      <c r="K6" s="13"/>
      <c r="L6" s="13"/>
      <c r="M6" s="13"/>
      <c r="N6" s="13"/>
      <c r="O6" s="13"/>
      <c r="P6" s="13"/>
      <c r="Q6" s="13"/>
      <c r="R6" s="10"/>
      <c r="S6" s="10"/>
      <c r="T6" s="10"/>
      <c r="U6" s="10"/>
      <c r="V6" s="10"/>
    </row>
    <row r="7" spans="1:22" ht="33.75" customHeight="1" x14ac:dyDescent="0.25">
      <c r="A7" s="5">
        <v>3</v>
      </c>
      <c r="B7" s="48"/>
      <c r="C7" s="49"/>
      <c r="D7" s="31"/>
      <c r="E7" s="32"/>
      <c r="F7" s="32"/>
      <c r="G7" s="9"/>
      <c r="H7" s="8" t="str">
        <f>IFERROR(VLOOKUP(G7,Oppslag!A:D,4,FALSE),"")</f>
        <v/>
      </c>
      <c r="I7" s="15"/>
      <c r="J7" s="10"/>
      <c r="K7" s="13"/>
      <c r="L7" s="13"/>
      <c r="M7" s="13"/>
      <c r="N7" s="13"/>
      <c r="O7" s="13"/>
      <c r="P7" s="13"/>
      <c r="Q7" s="13"/>
      <c r="R7" s="10"/>
      <c r="S7" s="10"/>
      <c r="T7" s="10"/>
      <c r="U7" s="10"/>
      <c r="V7" s="10"/>
    </row>
    <row r="8" spans="1:22" ht="33.75" customHeight="1" x14ac:dyDescent="0.25">
      <c r="A8" s="5">
        <v>4</v>
      </c>
      <c r="B8" s="48"/>
      <c r="C8" s="49"/>
      <c r="D8" s="31"/>
      <c r="E8" s="32"/>
      <c r="F8" s="32"/>
      <c r="G8" s="9"/>
      <c r="H8" s="8" t="str">
        <f>IFERROR(VLOOKUP(G8,Oppslag!A:D,4,FALSE),"")</f>
        <v/>
      </c>
      <c r="I8" s="15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</row>
    <row r="9" spans="1:22" ht="33.75" customHeight="1" x14ac:dyDescent="0.25">
      <c r="A9" s="5">
        <v>5</v>
      </c>
      <c r="B9" s="48"/>
      <c r="C9" s="49"/>
      <c r="D9" s="31"/>
      <c r="E9" s="32"/>
      <c r="F9" s="32"/>
      <c r="G9" s="9"/>
      <c r="H9" s="8" t="str">
        <f>IFERROR(VLOOKUP(G9,Oppslag!A:D,4,FALSE),"")</f>
        <v/>
      </c>
      <c r="I9" s="15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</row>
    <row r="10" spans="1:22" ht="33.75" customHeight="1" x14ac:dyDescent="0.25">
      <c r="A10" s="5">
        <v>6</v>
      </c>
      <c r="B10" s="48"/>
      <c r="C10" s="49"/>
      <c r="D10" s="31"/>
      <c r="E10" s="32"/>
      <c r="F10" s="32"/>
      <c r="G10" s="9"/>
      <c r="H10" s="8" t="str">
        <f>IFERROR(VLOOKUP(G10,Oppslag!A:D,4,FALSE),"")</f>
        <v/>
      </c>
      <c r="I10" s="15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</row>
    <row r="11" spans="1:22" ht="33.75" customHeight="1" x14ac:dyDescent="0.25">
      <c r="A11" s="5">
        <v>7</v>
      </c>
      <c r="B11" s="48"/>
      <c r="C11" s="49"/>
      <c r="D11" s="31"/>
      <c r="E11" s="32"/>
      <c r="F11" s="32"/>
      <c r="G11" s="9"/>
      <c r="H11" s="8" t="str">
        <f>IFERROR(VLOOKUP(G11,Oppslag!A:D,4,FALSE),"")</f>
        <v/>
      </c>
      <c r="I11" s="15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</row>
    <row r="12" spans="1:22" ht="33.75" customHeight="1" x14ac:dyDescent="0.25">
      <c r="A12" s="5">
        <v>8</v>
      </c>
      <c r="B12" s="48"/>
      <c r="C12" s="49"/>
      <c r="D12" s="31"/>
      <c r="E12" s="32"/>
      <c r="F12" s="32"/>
      <c r="G12" s="9"/>
      <c r="H12" s="8" t="str">
        <f>IFERROR(VLOOKUP(G12,Oppslag!A:D,4,FALSE),"")</f>
        <v/>
      </c>
      <c r="I12" s="15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</row>
    <row r="13" spans="1:22" ht="33.75" customHeight="1" x14ac:dyDescent="0.25">
      <c r="A13" s="5">
        <v>9</v>
      </c>
      <c r="B13" s="48"/>
      <c r="C13" s="49"/>
      <c r="D13" s="31"/>
      <c r="E13" s="32"/>
      <c r="F13" s="32"/>
      <c r="G13" s="9"/>
      <c r="H13" s="8" t="str">
        <f>IFERROR(VLOOKUP(G13,Oppslag!A:D,4,FALSE),"")</f>
        <v/>
      </c>
      <c r="I13" s="15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</row>
    <row r="14" spans="1:22" ht="33.75" customHeight="1" x14ac:dyDescent="0.25">
      <c r="A14" s="5">
        <v>10</v>
      </c>
      <c r="B14" s="48"/>
      <c r="C14" s="49"/>
      <c r="D14" s="31"/>
      <c r="E14" s="32"/>
      <c r="F14" s="32"/>
      <c r="G14" s="9"/>
      <c r="H14" s="8" t="str">
        <f>IFERROR(VLOOKUP(G14,Oppslag!A:D,4,FALSE),"")</f>
        <v/>
      </c>
      <c r="I14" s="15"/>
    </row>
    <row r="15" spans="1:22" ht="33.75" customHeight="1" x14ac:dyDescent="0.25">
      <c r="A15" s="5">
        <v>11</v>
      </c>
      <c r="B15" s="48"/>
      <c r="C15" s="49"/>
      <c r="D15" s="31"/>
      <c r="E15" s="32"/>
      <c r="F15" s="32"/>
      <c r="G15" s="9"/>
      <c r="H15" s="8" t="str">
        <f>IFERROR(VLOOKUP(G15,Oppslag!A:D,4,FALSE),"")</f>
        <v/>
      </c>
      <c r="I15" s="15"/>
    </row>
    <row r="16" spans="1:22" ht="33.75" customHeight="1" x14ac:dyDescent="0.25">
      <c r="A16" s="5">
        <v>12</v>
      </c>
      <c r="B16" s="48"/>
      <c r="C16" s="49"/>
      <c r="D16" s="31"/>
      <c r="E16" s="32"/>
      <c r="F16" s="32"/>
      <c r="G16" s="9"/>
      <c r="H16" s="8" t="str">
        <f>IFERROR(VLOOKUP(G16,Oppslag!A:D,4,FALSE),"")</f>
        <v/>
      </c>
      <c r="I16" s="15"/>
    </row>
    <row r="17" spans="1:9" ht="33.75" customHeight="1" x14ac:dyDescent="0.25">
      <c r="A17" s="5">
        <v>13</v>
      </c>
      <c r="B17" s="48"/>
      <c r="C17" s="49"/>
      <c r="D17" s="31"/>
      <c r="E17" s="32"/>
      <c r="F17" s="32"/>
      <c r="G17" s="9"/>
      <c r="H17" s="8" t="str">
        <f>IFERROR(VLOOKUP(G17,Oppslag!A:D,4,FALSE),"")</f>
        <v/>
      </c>
      <c r="I17" s="15"/>
    </row>
    <row r="18" spans="1:9" ht="33.75" customHeight="1" x14ac:dyDescent="0.25">
      <c r="A18" s="5">
        <v>14</v>
      </c>
      <c r="B18" s="48"/>
      <c r="C18" s="49"/>
      <c r="D18" s="31"/>
      <c r="E18" s="32"/>
      <c r="F18" s="32"/>
      <c r="G18" s="9"/>
      <c r="H18" s="8" t="str">
        <f>IFERROR(VLOOKUP(G18,Oppslag!A:D,4,FALSE),"")</f>
        <v/>
      </c>
      <c r="I18" s="15"/>
    </row>
    <row r="19" spans="1:9" ht="33.75" customHeight="1" x14ac:dyDescent="0.25">
      <c r="A19" s="5">
        <v>15</v>
      </c>
      <c r="B19" s="48"/>
      <c r="C19" s="49"/>
      <c r="D19" s="31"/>
      <c r="E19" s="32"/>
      <c r="F19" s="32"/>
      <c r="G19" s="9"/>
      <c r="H19" s="8" t="str">
        <f>IFERROR(VLOOKUP(G19,Oppslag!A:D,4,FALSE),"")</f>
        <v/>
      </c>
      <c r="I19" s="15"/>
    </row>
    <row r="20" spans="1:9" ht="33.75" customHeight="1" x14ac:dyDescent="0.25">
      <c r="A20" s="5">
        <v>16</v>
      </c>
      <c r="B20" s="48"/>
      <c r="C20" s="49"/>
      <c r="D20" s="31"/>
      <c r="E20" s="32"/>
      <c r="F20" s="32"/>
      <c r="G20" s="9"/>
      <c r="H20" s="8" t="str">
        <f>IFERROR(VLOOKUP(G20,Oppslag!A:D,4,FALSE),"")</f>
        <v/>
      </c>
      <c r="I20" s="15"/>
    </row>
    <row r="21" spans="1:9" ht="33.75" customHeight="1" x14ac:dyDescent="0.25">
      <c r="A21" s="5">
        <v>17</v>
      </c>
      <c r="B21" s="48"/>
      <c r="C21" s="49"/>
      <c r="D21" s="31"/>
      <c r="E21" s="32"/>
      <c r="F21" s="32"/>
      <c r="G21" s="9"/>
      <c r="H21" s="8" t="str">
        <f>IFERROR(VLOOKUP(G21,Oppslag!A:D,4,FALSE),"")</f>
        <v/>
      </c>
      <c r="I21" s="15"/>
    </row>
    <row r="22" spans="1:9" ht="33.75" customHeight="1" x14ac:dyDescent="0.25">
      <c r="A22" s="5">
        <v>18</v>
      </c>
      <c r="B22" s="48"/>
      <c r="C22" s="49"/>
      <c r="D22" s="31"/>
      <c r="E22" s="32"/>
      <c r="F22" s="32"/>
      <c r="G22" s="9"/>
      <c r="H22" s="8" t="str">
        <f>IFERROR(VLOOKUP(G22,Oppslag!A:D,4,FALSE),"")</f>
        <v/>
      </c>
      <c r="I22" s="15"/>
    </row>
    <row r="23" spans="1:9" ht="33.75" customHeight="1" x14ac:dyDescent="0.25">
      <c r="A23" s="5">
        <v>19</v>
      </c>
      <c r="B23" s="48"/>
      <c r="C23" s="49"/>
      <c r="D23" s="31"/>
      <c r="E23" s="32"/>
      <c r="F23" s="32"/>
      <c r="G23" s="9"/>
      <c r="H23" s="8" t="str">
        <f>IFERROR(VLOOKUP(G23,Oppslag!A:D,4,FALSE),"")</f>
        <v/>
      </c>
      <c r="I23" s="15"/>
    </row>
    <row r="24" spans="1:9" ht="33.75" customHeight="1" x14ac:dyDescent="0.25">
      <c r="A24" s="5">
        <v>20</v>
      </c>
      <c r="B24" s="48"/>
      <c r="C24" s="49"/>
      <c r="D24" s="31"/>
      <c r="E24" s="32"/>
      <c r="F24" s="32"/>
      <c r="G24" s="9"/>
      <c r="H24" s="8" t="str">
        <f>IFERROR(VLOOKUP(G24,Oppslag!A:D,4,FALSE),"")</f>
        <v/>
      </c>
      <c r="I24" s="15"/>
    </row>
  </sheetData>
  <sheetProtection sheet="1" objects="1" scenarios="1" selectLockedCells="1"/>
  <mergeCells count="23">
    <mergeCell ref="B20:C20"/>
    <mergeCell ref="B21:C21"/>
    <mergeCell ref="B22:C22"/>
    <mergeCell ref="B23:C23"/>
    <mergeCell ref="B24:C24"/>
    <mergeCell ref="B19:C19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7:C7"/>
    <mergeCell ref="C1:C2"/>
    <mergeCell ref="F1:H2"/>
    <mergeCell ref="B4:C4"/>
    <mergeCell ref="B5:C5"/>
    <mergeCell ref="B6:C6"/>
  </mergeCells>
  <pageMargins left="0.70866141732283472" right="0.70866141732283472" top="0.74803149606299213" bottom="0.74803149606299213" header="0.31496062992125984" footer="0.31496062992125984"/>
  <pageSetup paperSize="9" scale="84" fitToHeight="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B388FF7-3DD5-4029-9147-1A3A2EC43806}">
          <x14:formula1>
            <xm:f>Oppslag!$A$2:$A$29</xm:f>
          </x14:formula1>
          <xm:sqref>G5:G24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2CABA1-8A3D-41BE-91DC-71D053769211}">
  <sheetPr>
    <tabColor rgb="FF92D050"/>
    <pageSetUpPr fitToPage="1"/>
  </sheetPr>
  <dimension ref="A1:V24"/>
  <sheetViews>
    <sheetView showGridLines="0" workbookViewId="0">
      <selection activeCell="B5" sqref="B5:C5"/>
    </sheetView>
  </sheetViews>
  <sheetFormatPr defaultRowHeight="33.75" customHeight="1" x14ac:dyDescent="0.25"/>
  <cols>
    <col min="1" max="1" width="10.85546875" customWidth="1"/>
    <col min="2" max="2" width="19.140625" customWidth="1"/>
    <col min="3" max="3" width="18.85546875" customWidth="1"/>
    <col min="4" max="4" width="35.85546875" bestFit="1" customWidth="1"/>
    <col min="5" max="6" width="4" customWidth="1"/>
    <col min="7" max="7" width="55.85546875" customWidth="1"/>
    <col min="8" max="8" width="7.7109375" customWidth="1"/>
    <col min="9" max="9" width="2" customWidth="1"/>
  </cols>
  <sheetData>
    <row r="1" spans="1:22" ht="33.75" customHeight="1" x14ac:dyDescent="0.35">
      <c r="A1" s="2" t="s">
        <v>0</v>
      </c>
      <c r="B1" s="7"/>
      <c r="C1" s="53"/>
      <c r="D1" s="12"/>
      <c r="F1" s="50" t="s">
        <v>2</v>
      </c>
      <c r="G1" s="50"/>
      <c r="H1" s="50"/>
      <c r="I1" s="14"/>
      <c r="J1" s="30" t="s">
        <v>76</v>
      </c>
      <c r="L1" s="28"/>
      <c r="M1" s="28"/>
      <c r="N1" s="28"/>
      <c r="O1" s="28"/>
      <c r="P1" s="28"/>
      <c r="Q1" s="26"/>
    </row>
    <row r="2" spans="1:22" ht="33.75" customHeight="1" thickBot="1" x14ac:dyDescent="0.35">
      <c r="A2" s="3" t="s">
        <v>1</v>
      </c>
      <c r="B2" s="6">
        <v>3</v>
      </c>
      <c r="C2" s="53"/>
      <c r="D2" s="12"/>
      <c r="F2" s="50"/>
      <c r="G2" s="50"/>
      <c r="H2" s="50"/>
      <c r="I2" s="14"/>
      <c r="J2" s="19" t="s">
        <v>72</v>
      </c>
      <c r="L2" s="13"/>
      <c r="M2" s="13"/>
      <c r="N2" s="13"/>
      <c r="O2" s="13"/>
      <c r="P2" s="13"/>
      <c r="Q2" s="23" t="s">
        <v>74</v>
      </c>
      <c r="S2" s="10"/>
    </row>
    <row r="3" spans="1:22" ht="21.75" customHeight="1" x14ac:dyDescent="0.25">
      <c r="E3" t="s">
        <v>77</v>
      </c>
      <c r="J3" s="20" t="s">
        <v>73</v>
      </c>
      <c r="L3" s="13"/>
      <c r="M3" s="13"/>
      <c r="N3" s="13"/>
      <c r="O3" s="13"/>
      <c r="P3" s="13"/>
      <c r="Q3" s="24" t="s">
        <v>75</v>
      </c>
      <c r="S3" s="10"/>
    </row>
    <row r="4" spans="1:22" ht="33.75" customHeight="1" x14ac:dyDescent="0.25">
      <c r="A4" s="4" t="s">
        <v>3</v>
      </c>
      <c r="B4" s="51" t="s">
        <v>70</v>
      </c>
      <c r="C4" s="52"/>
      <c r="D4" s="11" t="s">
        <v>71</v>
      </c>
      <c r="E4" s="4" t="s">
        <v>4</v>
      </c>
      <c r="F4" s="4" t="s">
        <v>5</v>
      </c>
      <c r="G4" s="4" t="s">
        <v>69</v>
      </c>
      <c r="H4" s="1" t="s">
        <v>54</v>
      </c>
      <c r="I4" s="16"/>
      <c r="J4" s="10"/>
      <c r="K4" s="10"/>
      <c r="L4" s="13"/>
      <c r="M4" s="13"/>
      <c r="N4" s="13"/>
      <c r="O4" s="13"/>
      <c r="P4" s="13"/>
      <c r="Q4" s="13"/>
      <c r="R4" s="10"/>
      <c r="S4" s="10"/>
      <c r="T4" s="10"/>
      <c r="U4" s="10"/>
      <c r="V4" s="10"/>
    </row>
    <row r="5" spans="1:22" ht="33.75" customHeight="1" x14ac:dyDescent="0.25">
      <c r="A5" s="5">
        <v>1</v>
      </c>
      <c r="B5" s="48"/>
      <c r="C5" s="49"/>
      <c r="D5" s="31"/>
      <c r="E5" s="32"/>
      <c r="F5" s="32"/>
      <c r="G5" s="9"/>
      <c r="H5" s="8" t="str">
        <f>IFERROR(VLOOKUP(G5,Oppslag!A:D,4,FALSE),"")</f>
        <v/>
      </c>
      <c r="I5" s="15"/>
      <c r="J5" s="10"/>
      <c r="K5" s="13"/>
      <c r="L5" s="13"/>
      <c r="M5" s="13"/>
      <c r="N5" s="13"/>
      <c r="O5" s="13"/>
      <c r="P5" s="13"/>
      <c r="Q5" s="13"/>
      <c r="R5" s="10"/>
      <c r="S5" s="10"/>
      <c r="T5" s="10"/>
      <c r="U5" s="10"/>
      <c r="V5" s="10"/>
    </row>
    <row r="6" spans="1:22" ht="33.75" customHeight="1" x14ac:dyDescent="0.25">
      <c r="A6" s="5">
        <v>2</v>
      </c>
      <c r="B6" s="48"/>
      <c r="C6" s="49"/>
      <c r="D6" s="31"/>
      <c r="E6" s="32"/>
      <c r="F6" s="32"/>
      <c r="G6" s="9"/>
      <c r="H6" s="8" t="str">
        <f>IFERROR(VLOOKUP(G6,Oppslag!A:D,4,FALSE),"")</f>
        <v/>
      </c>
      <c r="I6" s="15"/>
      <c r="J6" s="10"/>
      <c r="K6" s="13"/>
      <c r="L6" s="13"/>
      <c r="M6" s="13"/>
      <c r="N6" s="13"/>
      <c r="O6" s="13"/>
      <c r="P6" s="13"/>
      <c r="Q6" s="13"/>
      <c r="R6" s="10"/>
      <c r="S6" s="10"/>
      <c r="T6" s="10"/>
      <c r="U6" s="10"/>
      <c r="V6" s="10"/>
    </row>
    <row r="7" spans="1:22" ht="33.75" customHeight="1" x14ac:dyDescent="0.25">
      <c r="A7" s="5">
        <v>3</v>
      </c>
      <c r="B7" s="48"/>
      <c r="C7" s="49"/>
      <c r="D7" s="31"/>
      <c r="E7" s="32"/>
      <c r="F7" s="32"/>
      <c r="G7" s="9"/>
      <c r="H7" s="8" t="str">
        <f>IFERROR(VLOOKUP(G7,Oppslag!A:D,4,FALSE),"")</f>
        <v/>
      </c>
      <c r="I7" s="15"/>
      <c r="J7" s="10"/>
      <c r="K7" s="13"/>
      <c r="L7" s="13"/>
      <c r="M7" s="13"/>
      <c r="N7" s="13"/>
      <c r="O7" s="13"/>
      <c r="P7" s="13"/>
      <c r="Q7" s="13"/>
      <c r="R7" s="10"/>
      <c r="S7" s="10"/>
      <c r="T7" s="10"/>
      <c r="U7" s="10"/>
      <c r="V7" s="10"/>
    </row>
    <row r="8" spans="1:22" ht="33.75" customHeight="1" x14ac:dyDescent="0.25">
      <c r="A8" s="5">
        <v>4</v>
      </c>
      <c r="B8" s="48"/>
      <c r="C8" s="49"/>
      <c r="D8" s="31"/>
      <c r="E8" s="32"/>
      <c r="F8" s="32"/>
      <c r="G8" s="9"/>
      <c r="H8" s="8" t="str">
        <f>IFERROR(VLOOKUP(G8,Oppslag!A:D,4,FALSE),"")</f>
        <v/>
      </c>
      <c r="I8" s="15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</row>
    <row r="9" spans="1:22" ht="33.75" customHeight="1" x14ac:dyDescent="0.25">
      <c r="A9" s="5">
        <v>5</v>
      </c>
      <c r="B9" s="48"/>
      <c r="C9" s="49"/>
      <c r="D9" s="31"/>
      <c r="E9" s="32"/>
      <c r="F9" s="32"/>
      <c r="G9" s="9"/>
      <c r="H9" s="8" t="str">
        <f>IFERROR(VLOOKUP(G9,Oppslag!A:D,4,FALSE),"")</f>
        <v/>
      </c>
      <c r="I9" s="15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</row>
    <row r="10" spans="1:22" ht="33.75" customHeight="1" x14ac:dyDescent="0.25">
      <c r="A10" s="5">
        <v>6</v>
      </c>
      <c r="B10" s="48"/>
      <c r="C10" s="49"/>
      <c r="D10" s="31"/>
      <c r="E10" s="32"/>
      <c r="F10" s="32"/>
      <c r="G10" s="9"/>
      <c r="H10" s="8" t="str">
        <f>IFERROR(VLOOKUP(G10,Oppslag!A:D,4,FALSE),"")</f>
        <v/>
      </c>
      <c r="I10" s="15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</row>
    <row r="11" spans="1:22" ht="33.75" customHeight="1" x14ac:dyDescent="0.25">
      <c r="A11" s="5">
        <v>7</v>
      </c>
      <c r="B11" s="48"/>
      <c r="C11" s="49"/>
      <c r="D11" s="31"/>
      <c r="E11" s="32"/>
      <c r="F11" s="32"/>
      <c r="G11" s="9"/>
      <c r="H11" s="8" t="str">
        <f>IFERROR(VLOOKUP(G11,Oppslag!A:D,4,FALSE),"")</f>
        <v/>
      </c>
      <c r="I11" s="15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</row>
    <row r="12" spans="1:22" ht="33.75" customHeight="1" x14ac:dyDescent="0.25">
      <c r="A12" s="5">
        <v>8</v>
      </c>
      <c r="B12" s="48"/>
      <c r="C12" s="49"/>
      <c r="D12" s="31"/>
      <c r="E12" s="32"/>
      <c r="F12" s="32"/>
      <c r="G12" s="9"/>
      <c r="H12" s="8" t="str">
        <f>IFERROR(VLOOKUP(G12,Oppslag!A:D,4,FALSE),"")</f>
        <v/>
      </c>
      <c r="I12" s="15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</row>
    <row r="13" spans="1:22" ht="33.75" customHeight="1" x14ac:dyDescent="0.25">
      <c r="A13" s="5">
        <v>9</v>
      </c>
      <c r="B13" s="48"/>
      <c r="C13" s="49"/>
      <c r="D13" s="31"/>
      <c r="E13" s="32"/>
      <c r="F13" s="32"/>
      <c r="G13" s="9"/>
      <c r="H13" s="8" t="str">
        <f>IFERROR(VLOOKUP(G13,Oppslag!A:D,4,FALSE),"")</f>
        <v/>
      </c>
      <c r="I13" s="15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</row>
    <row r="14" spans="1:22" ht="33.75" customHeight="1" x14ac:dyDescent="0.25">
      <c r="A14" s="5">
        <v>10</v>
      </c>
      <c r="B14" s="48"/>
      <c r="C14" s="49"/>
      <c r="D14" s="31"/>
      <c r="E14" s="32"/>
      <c r="F14" s="32"/>
      <c r="G14" s="9"/>
      <c r="H14" s="8" t="str">
        <f>IFERROR(VLOOKUP(G14,Oppslag!A:D,4,FALSE),"")</f>
        <v/>
      </c>
      <c r="I14" s="15"/>
    </row>
    <row r="15" spans="1:22" ht="33.75" customHeight="1" x14ac:dyDescent="0.25">
      <c r="A15" s="5">
        <v>11</v>
      </c>
      <c r="B15" s="48"/>
      <c r="C15" s="49"/>
      <c r="D15" s="31"/>
      <c r="E15" s="32"/>
      <c r="F15" s="32"/>
      <c r="G15" s="9"/>
      <c r="H15" s="8" t="str">
        <f>IFERROR(VLOOKUP(G15,Oppslag!A:D,4,FALSE),"")</f>
        <v/>
      </c>
      <c r="I15" s="15"/>
    </row>
    <row r="16" spans="1:22" ht="33.75" customHeight="1" x14ac:dyDescent="0.25">
      <c r="A16" s="5">
        <v>12</v>
      </c>
      <c r="B16" s="48"/>
      <c r="C16" s="49"/>
      <c r="D16" s="31"/>
      <c r="E16" s="32"/>
      <c r="F16" s="32"/>
      <c r="G16" s="9"/>
      <c r="H16" s="8" t="str">
        <f>IFERROR(VLOOKUP(G16,Oppslag!A:D,4,FALSE),"")</f>
        <v/>
      </c>
      <c r="I16" s="15"/>
    </row>
    <row r="17" spans="1:9" ht="33.75" customHeight="1" x14ac:dyDescent="0.25">
      <c r="A17" s="5">
        <v>13</v>
      </c>
      <c r="B17" s="48"/>
      <c r="C17" s="49"/>
      <c r="D17" s="31"/>
      <c r="E17" s="32"/>
      <c r="F17" s="32"/>
      <c r="G17" s="9"/>
      <c r="H17" s="8" t="str">
        <f>IFERROR(VLOOKUP(G17,Oppslag!A:D,4,FALSE),"")</f>
        <v/>
      </c>
      <c r="I17" s="15"/>
    </row>
    <row r="18" spans="1:9" ht="33.75" customHeight="1" x14ac:dyDescent="0.25">
      <c r="A18" s="5">
        <v>14</v>
      </c>
      <c r="B18" s="48"/>
      <c r="C18" s="49"/>
      <c r="D18" s="31"/>
      <c r="E18" s="32"/>
      <c r="F18" s="32"/>
      <c r="G18" s="9"/>
      <c r="H18" s="8" t="str">
        <f>IFERROR(VLOOKUP(G18,Oppslag!A:D,4,FALSE),"")</f>
        <v/>
      </c>
      <c r="I18" s="15"/>
    </row>
    <row r="19" spans="1:9" ht="33.75" customHeight="1" x14ac:dyDescent="0.25">
      <c r="A19" s="5">
        <v>15</v>
      </c>
      <c r="B19" s="48"/>
      <c r="C19" s="49"/>
      <c r="D19" s="31"/>
      <c r="E19" s="32"/>
      <c r="F19" s="32"/>
      <c r="G19" s="9"/>
      <c r="H19" s="8" t="str">
        <f>IFERROR(VLOOKUP(G19,Oppslag!A:D,4,FALSE),"")</f>
        <v/>
      </c>
      <c r="I19" s="15"/>
    </row>
    <row r="20" spans="1:9" ht="33.75" customHeight="1" x14ac:dyDescent="0.25">
      <c r="A20" s="5">
        <v>16</v>
      </c>
      <c r="B20" s="48"/>
      <c r="C20" s="49"/>
      <c r="D20" s="31"/>
      <c r="E20" s="32"/>
      <c r="F20" s="32"/>
      <c r="G20" s="9"/>
      <c r="H20" s="8" t="str">
        <f>IFERROR(VLOOKUP(G20,Oppslag!A:D,4,FALSE),"")</f>
        <v/>
      </c>
      <c r="I20" s="15"/>
    </row>
    <row r="21" spans="1:9" ht="33.75" customHeight="1" x14ac:dyDescent="0.25">
      <c r="A21" s="5">
        <v>17</v>
      </c>
      <c r="B21" s="48"/>
      <c r="C21" s="49"/>
      <c r="D21" s="31"/>
      <c r="E21" s="32"/>
      <c r="F21" s="32"/>
      <c r="G21" s="9"/>
      <c r="H21" s="8" t="str">
        <f>IFERROR(VLOOKUP(G21,Oppslag!A:D,4,FALSE),"")</f>
        <v/>
      </c>
      <c r="I21" s="15"/>
    </row>
    <row r="22" spans="1:9" ht="33.75" customHeight="1" x14ac:dyDescent="0.25">
      <c r="A22" s="5">
        <v>18</v>
      </c>
      <c r="B22" s="48"/>
      <c r="C22" s="49"/>
      <c r="D22" s="31"/>
      <c r="E22" s="32"/>
      <c r="F22" s="32"/>
      <c r="G22" s="9"/>
      <c r="H22" s="8" t="str">
        <f>IFERROR(VLOOKUP(G22,Oppslag!A:D,4,FALSE),"")</f>
        <v/>
      </c>
      <c r="I22" s="15"/>
    </row>
    <row r="23" spans="1:9" ht="33.75" customHeight="1" x14ac:dyDescent="0.25">
      <c r="A23" s="5">
        <v>19</v>
      </c>
      <c r="B23" s="48"/>
      <c r="C23" s="49"/>
      <c r="D23" s="31"/>
      <c r="E23" s="32"/>
      <c r="F23" s="32"/>
      <c r="G23" s="9"/>
      <c r="H23" s="8" t="str">
        <f>IFERROR(VLOOKUP(G23,Oppslag!A:D,4,FALSE),"")</f>
        <v/>
      </c>
      <c r="I23" s="15"/>
    </row>
    <row r="24" spans="1:9" ht="33.75" customHeight="1" x14ac:dyDescent="0.25">
      <c r="A24" s="5">
        <v>20</v>
      </c>
      <c r="B24" s="48"/>
      <c r="C24" s="49"/>
      <c r="D24" s="31"/>
      <c r="E24" s="32"/>
      <c r="F24" s="32"/>
      <c r="G24" s="9"/>
      <c r="H24" s="8" t="str">
        <f>IFERROR(VLOOKUP(G24,Oppslag!A:D,4,FALSE),"")</f>
        <v/>
      </c>
      <c r="I24" s="15"/>
    </row>
  </sheetData>
  <sheetProtection sheet="1" objects="1" scenarios="1" selectLockedCells="1"/>
  <mergeCells count="23">
    <mergeCell ref="B20:C20"/>
    <mergeCell ref="B21:C21"/>
    <mergeCell ref="B22:C22"/>
    <mergeCell ref="B23:C23"/>
    <mergeCell ref="B24:C24"/>
    <mergeCell ref="B19:C19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7:C7"/>
    <mergeCell ref="C1:C2"/>
    <mergeCell ref="F1:H2"/>
    <mergeCell ref="B4:C4"/>
    <mergeCell ref="B5:C5"/>
    <mergeCell ref="B6:C6"/>
  </mergeCells>
  <pageMargins left="0.70866141732283472" right="0.70866141732283472" top="0.74803149606299213" bottom="0.74803149606299213" header="0.31496062992125984" footer="0.31496062992125984"/>
  <pageSetup paperSize="9" scale="84" fitToHeight="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FFB4627-88E1-4178-869D-F39DA67B2A1A}">
          <x14:formula1>
            <xm:f>Oppslag!$A$2:$A$29</xm:f>
          </x14:formula1>
          <xm:sqref>G5:G24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B555AA-D192-41CD-B834-23F0355F316B}">
  <sheetPr>
    <tabColor rgb="FF92D050"/>
    <pageSetUpPr fitToPage="1"/>
  </sheetPr>
  <dimension ref="A1:V24"/>
  <sheetViews>
    <sheetView showGridLines="0" workbookViewId="0">
      <selection activeCell="B5" sqref="B5:C5"/>
    </sheetView>
  </sheetViews>
  <sheetFormatPr defaultRowHeight="33.75" customHeight="1" x14ac:dyDescent="0.25"/>
  <cols>
    <col min="1" max="1" width="10.85546875" customWidth="1"/>
    <col min="2" max="2" width="19.140625" customWidth="1"/>
    <col min="3" max="3" width="18.85546875" customWidth="1"/>
    <col min="4" max="4" width="35.85546875" bestFit="1" customWidth="1"/>
    <col min="5" max="6" width="4" customWidth="1"/>
    <col min="7" max="7" width="55.85546875" customWidth="1"/>
    <col min="8" max="8" width="7.7109375" customWidth="1"/>
    <col min="9" max="9" width="2" customWidth="1"/>
  </cols>
  <sheetData>
    <row r="1" spans="1:22" ht="33.75" customHeight="1" x14ac:dyDescent="0.35">
      <c r="A1" s="2" t="s">
        <v>0</v>
      </c>
      <c r="B1" s="7"/>
      <c r="C1" s="53"/>
      <c r="D1" s="12"/>
      <c r="F1" s="50" t="s">
        <v>2</v>
      </c>
      <c r="G1" s="50"/>
      <c r="H1" s="50"/>
      <c r="I1" s="14"/>
      <c r="J1" s="30" t="s">
        <v>76</v>
      </c>
      <c r="L1" s="28"/>
      <c r="M1" s="28"/>
      <c r="N1" s="28"/>
      <c r="O1" s="28"/>
      <c r="P1" s="28"/>
      <c r="Q1" s="26"/>
    </row>
    <row r="2" spans="1:22" ht="33.75" customHeight="1" thickBot="1" x14ac:dyDescent="0.35">
      <c r="A2" s="3" t="s">
        <v>1</v>
      </c>
      <c r="B2" s="6">
        <v>4</v>
      </c>
      <c r="C2" s="53"/>
      <c r="D2" s="12"/>
      <c r="F2" s="50"/>
      <c r="G2" s="50"/>
      <c r="H2" s="50"/>
      <c r="I2" s="14"/>
      <c r="J2" s="19" t="s">
        <v>72</v>
      </c>
      <c r="L2" s="13"/>
      <c r="M2" s="13"/>
      <c r="N2" s="13"/>
      <c r="O2" s="13"/>
      <c r="P2" s="13"/>
      <c r="Q2" s="23" t="s">
        <v>74</v>
      </c>
      <c r="S2" s="10"/>
    </row>
    <row r="3" spans="1:22" ht="21.75" customHeight="1" x14ac:dyDescent="0.25">
      <c r="E3" t="s">
        <v>77</v>
      </c>
      <c r="J3" s="20" t="s">
        <v>73</v>
      </c>
      <c r="L3" s="13"/>
      <c r="M3" s="13"/>
      <c r="N3" s="13"/>
      <c r="O3" s="13"/>
      <c r="P3" s="13"/>
      <c r="Q3" s="24" t="s">
        <v>75</v>
      </c>
      <c r="S3" s="10"/>
    </row>
    <row r="4" spans="1:22" ht="33.75" customHeight="1" x14ac:dyDescent="0.25">
      <c r="A4" s="4" t="s">
        <v>3</v>
      </c>
      <c r="B4" s="51" t="s">
        <v>70</v>
      </c>
      <c r="C4" s="52"/>
      <c r="D4" s="11" t="s">
        <v>71</v>
      </c>
      <c r="E4" s="4" t="s">
        <v>4</v>
      </c>
      <c r="F4" s="4" t="s">
        <v>5</v>
      </c>
      <c r="G4" s="4" t="s">
        <v>69</v>
      </c>
      <c r="H4" s="1" t="s">
        <v>54</v>
      </c>
      <c r="I4" s="16"/>
      <c r="J4" s="10"/>
      <c r="K4" s="10"/>
      <c r="L4" s="13"/>
      <c r="M4" s="13"/>
      <c r="N4" s="13"/>
      <c r="O4" s="13"/>
      <c r="P4" s="13"/>
      <c r="Q4" s="13"/>
      <c r="R4" s="10"/>
      <c r="S4" s="10"/>
      <c r="T4" s="10"/>
      <c r="U4" s="10"/>
      <c r="V4" s="10"/>
    </row>
    <row r="5" spans="1:22" ht="33.75" customHeight="1" x14ac:dyDescent="0.25">
      <c r="A5" s="5">
        <v>1</v>
      </c>
      <c r="B5" s="48"/>
      <c r="C5" s="49"/>
      <c r="D5" s="31"/>
      <c r="E5" s="32"/>
      <c r="F5" s="32"/>
      <c r="G5" s="9"/>
      <c r="H5" s="8" t="str">
        <f>IFERROR(VLOOKUP(G5,Oppslag!A:D,4,FALSE),"")</f>
        <v/>
      </c>
      <c r="I5" s="15"/>
      <c r="J5" s="10"/>
      <c r="K5" s="13"/>
      <c r="L5" s="13"/>
      <c r="M5" s="13"/>
      <c r="N5" s="13"/>
      <c r="O5" s="13"/>
      <c r="P5" s="13"/>
      <c r="Q5" s="13"/>
      <c r="R5" s="10"/>
      <c r="S5" s="10"/>
      <c r="T5" s="10"/>
      <c r="U5" s="10"/>
      <c r="V5" s="10"/>
    </row>
    <row r="6" spans="1:22" ht="33.75" customHeight="1" x14ac:dyDescent="0.25">
      <c r="A6" s="5">
        <v>2</v>
      </c>
      <c r="B6" s="48"/>
      <c r="C6" s="49"/>
      <c r="D6" s="31"/>
      <c r="E6" s="32"/>
      <c r="F6" s="32"/>
      <c r="G6" s="9"/>
      <c r="H6" s="8" t="str">
        <f>IFERROR(VLOOKUP(G6,Oppslag!A:D,4,FALSE),"")</f>
        <v/>
      </c>
      <c r="I6" s="15"/>
      <c r="J6" s="10"/>
      <c r="K6" s="13"/>
      <c r="L6" s="13"/>
      <c r="M6" s="13"/>
      <c r="N6" s="13"/>
      <c r="O6" s="13"/>
      <c r="P6" s="13"/>
      <c r="Q6" s="13"/>
      <c r="R6" s="10"/>
      <c r="S6" s="10"/>
      <c r="T6" s="10"/>
      <c r="U6" s="10"/>
      <c r="V6" s="10"/>
    </row>
    <row r="7" spans="1:22" ht="33.75" customHeight="1" x14ac:dyDescent="0.25">
      <c r="A7" s="5">
        <v>3</v>
      </c>
      <c r="B7" s="48"/>
      <c r="C7" s="49"/>
      <c r="D7" s="31"/>
      <c r="E7" s="32"/>
      <c r="F7" s="32"/>
      <c r="G7" s="9"/>
      <c r="H7" s="8" t="str">
        <f>IFERROR(VLOOKUP(G7,Oppslag!A:D,4,FALSE),"")</f>
        <v/>
      </c>
      <c r="I7" s="15"/>
      <c r="J7" s="10"/>
      <c r="K7" s="13"/>
      <c r="L7" s="13"/>
      <c r="M7" s="13"/>
      <c r="N7" s="13"/>
      <c r="O7" s="13"/>
      <c r="P7" s="13"/>
      <c r="Q7" s="13"/>
      <c r="R7" s="10"/>
      <c r="S7" s="10"/>
      <c r="T7" s="10"/>
      <c r="U7" s="10"/>
      <c r="V7" s="10"/>
    </row>
    <row r="8" spans="1:22" ht="33.75" customHeight="1" x14ac:dyDescent="0.25">
      <c r="A8" s="5">
        <v>4</v>
      </c>
      <c r="B8" s="48"/>
      <c r="C8" s="49"/>
      <c r="D8" s="31"/>
      <c r="E8" s="32"/>
      <c r="F8" s="32"/>
      <c r="G8" s="9"/>
      <c r="H8" s="8" t="str">
        <f>IFERROR(VLOOKUP(G8,Oppslag!A:D,4,FALSE),"")</f>
        <v/>
      </c>
      <c r="I8" s="15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</row>
    <row r="9" spans="1:22" ht="33.75" customHeight="1" x14ac:dyDescent="0.25">
      <c r="A9" s="5">
        <v>5</v>
      </c>
      <c r="B9" s="48"/>
      <c r="C9" s="49"/>
      <c r="D9" s="31"/>
      <c r="E9" s="32"/>
      <c r="F9" s="32"/>
      <c r="G9" s="9"/>
      <c r="H9" s="8" t="str">
        <f>IFERROR(VLOOKUP(G9,Oppslag!A:D,4,FALSE),"")</f>
        <v/>
      </c>
      <c r="I9" s="15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</row>
    <row r="10" spans="1:22" ht="33.75" customHeight="1" x14ac:dyDescent="0.25">
      <c r="A10" s="5">
        <v>6</v>
      </c>
      <c r="B10" s="48"/>
      <c r="C10" s="49"/>
      <c r="D10" s="31"/>
      <c r="E10" s="32"/>
      <c r="F10" s="32"/>
      <c r="G10" s="9"/>
      <c r="H10" s="8" t="str">
        <f>IFERROR(VLOOKUP(G10,Oppslag!A:D,4,FALSE),"")</f>
        <v/>
      </c>
      <c r="I10" s="15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</row>
    <row r="11" spans="1:22" ht="33.75" customHeight="1" x14ac:dyDescent="0.25">
      <c r="A11" s="5">
        <v>7</v>
      </c>
      <c r="B11" s="48"/>
      <c r="C11" s="49"/>
      <c r="D11" s="31"/>
      <c r="E11" s="32"/>
      <c r="F11" s="32"/>
      <c r="G11" s="9"/>
      <c r="H11" s="8" t="str">
        <f>IFERROR(VLOOKUP(G11,Oppslag!A:D,4,FALSE),"")</f>
        <v/>
      </c>
      <c r="I11" s="15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</row>
    <row r="12" spans="1:22" ht="33.75" customHeight="1" x14ac:dyDescent="0.25">
      <c r="A12" s="5">
        <v>8</v>
      </c>
      <c r="B12" s="48"/>
      <c r="C12" s="49"/>
      <c r="D12" s="31"/>
      <c r="E12" s="32"/>
      <c r="F12" s="32"/>
      <c r="G12" s="9"/>
      <c r="H12" s="8" t="str">
        <f>IFERROR(VLOOKUP(G12,Oppslag!A:D,4,FALSE),"")</f>
        <v/>
      </c>
      <c r="I12" s="15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</row>
    <row r="13" spans="1:22" ht="33.75" customHeight="1" x14ac:dyDescent="0.25">
      <c r="A13" s="5">
        <v>9</v>
      </c>
      <c r="B13" s="48"/>
      <c r="C13" s="49"/>
      <c r="D13" s="31"/>
      <c r="E13" s="32"/>
      <c r="F13" s="32"/>
      <c r="G13" s="9"/>
      <c r="H13" s="8" t="str">
        <f>IFERROR(VLOOKUP(G13,Oppslag!A:D,4,FALSE),"")</f>
        <v/>
      </c>
      <c r="I13" s="15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</row>
    <row r="14" spans="1:22" ht="33.75" customHeight="1" x14ac:dyDescent="0.25">
      <c r="A14" s="5">
        <v>10</v>
      </c>
      <c r="B14" s="48"/>
      <c r="C14" s="49"/>
      <c r="D14" s="31"/>
      <c r="E14" s="32"/>
      <c r="F14" s="32"/>
      <c r="G14" s="9"/>
      <c r="H14" s="8" t="str">
        <f>IFERROR(VLOOKUP(G14,Oppslag!A:D,4,FALSE),"")</f>
        <v/>
      </c>
      <c r="I14" s="15"/>
    </row>
    <row r="15" spans="1:22" ht="33.75" customHeight="1" x14ac:dyDescent="0.25">
      <c r="A15" s="5">
        <v>11</v>
      </c>
      <c r="B15" s="48"/>
      <c r="C15" s="49"/>
      <c r="D15" s="31"/>
      <c r="E15" s="32"/>
      <c r="F15" s="32"/>
      <c r="G15" s="9"/>
      <c r="H15" s="8" t="str">
        <f>IFERROR(VLOOKUP(G15,Oppslag!A:D,4,FALSE),"")</f>
        <v/>
      </c>
      <c r="I15" s="15"/>
    </row>
    <row r="16" spans="1:22" ht="33.75" customHeight="1" x14ac:dyDescent="0.25">
      <c r="A16" s="5">
        <v>12</v>
      </c>
      <c r="B16" s="48"/>
      <c r="C16" s="49"/>
      <c r="D16" s="31"/>
      <c r="E16" s="32"/>
      <c r="F16" s="32"/>
      <c r="G16" s="9"/>
      <c r="H16" s="8" t="str">
        <f>IFERROR(VLOOKUP(G16,Oppslag!A:D,4,FALSE),"")</f>
        <v/>
      </c>
      <c r="I16" s="15"/>
    </row>
    <row r="17" spans="1:9" ht="33.75" customHeight="1" x14ac:dyDescent="0.25">
      <c r="A17" s="5">
        <v>13</v>
      </c>
      <c r="B17" s="48"/>
      <c r="C17" s="49"/>
      <c r="D17" s="31"/>
      <c r="E17" s="32"/>
      <c r="F17" s="32"/>
      <c r="G17" s="9"/>
      <c r="H17" s="8" t="str">
        <f>IFERROR(VLOOKUP(G17,Oppslag!A:D,4,FALSE),"")</f>
        <v/>
      </c>
      <c r="I17" s="15"/>
    </row>
    <row r="18" spans="1:9" ht="33.75" customHeight="1" x14ac:dyDescent="0.25">
      <c r="A18" s="5">
        <v>14</v>
      </c>
      <c r="B18" s="48"/>
      <c r="C18" s="49"/>
      <c r="D18" s="31"/>
      <c r="E18" s="32"/>
      <c r="F18" s="32"/>
      <c r="G18" s="9"/>
      <c r="H18" s="8" t="str">
        <f>IFERROR(VLOOKUP(G18,Oppslag!A:D,4,FALSE),"")</f>
        <v/>
      </c>
      <c r="I18" s="15"/>
    </row>
    <row r="19" spans="1:9" ht="33.75" customHeight="1" x14ac:dyDescent="0.25">
      <c r="A19" s="5">
        <v>15</v>
      </c>
      <c r="B19" s="48"/>
      <c r="C19" s="49"/>
      <c r="D19" s="31"/>
      <c r="E19" s="32"/>
      <c r="F19" s="32"/>
      <c r="G19" s="9"/>
      <c r="H19" s="8" t="str">
        <f>IFERROR(VLOOKUP(G19,Oppslag!A:D,4,FALSE),"")</f>
        <v/>
      </c>
      <c r="I19" s="15"/>
    </row>
    <row r="20" spans="1:9" ht="33.75" customHeight="1" x14ac:dyDescent="0.25">
      <c r="A20" s="5">
        <v>16</v>
      </c>
      <c r="B20" s="48"/>
      <c r="C20" s="49"/>
      <c r="D20" s="31"/>
      <c r="E20" s="32"/>
      <c r="F20" s="32"/>
      <c r="G20" s="9"/>
      <c r="H20" s="8" t="str">
        <f>IFERROR(VLOOKUP(G20,Oppslag!A:D,4,FALSE),"")</f>
        <v/>
      </c>
      <c r="I20" s="15"/>
    </row>
    <row r="21" spans="1:9" ht="33.75" customHeight="1" x14ac:dyDescent="0.25">
      <c r="A21" s="5">
        <v>17</v>
      </c>
      <c r="B21" s="48"/>
      <c r="C21" s="49"/>
      <c r="D21" s="31"/>
      <c r="E21" s="32"/>
      <c r="F21" s="32"/>
      <c r="G21" s="9"/>
      <c r="H21" s="8" t="str">
        <f>IFERROR(VLOOKUP(G21,Oppslag!A:D,4,FALSE),"")</f>
        <v/>
      </c>
      <c r="I21" s="15"/>
    </row>
    <row r="22" spans="1:9" ht="33.75" customHeight="1" x14ac:dyDescent="0.25">
      <c r="A22" s="5">
        <v>18</v>
      </c>
      <c r="B22" s="48"/>
      <c r="C22" s="49"/>
      <c r="D22" s="31"/>
      <c r="E22" s="32"/>
      <c r="F22" s="32"/>
      <c r="G22" s="9"/>
      <c r="H22" s="8" t="str">
        <f>IFERROR(VLOOKUP(G22,Oppslag!A:D,4,FALSE),"")</f>
        <v/>
      </c>
      <c r="I22" s="15"/>
    </row>
    <row r="23" spans="1:9" ht="33.75" customHeight="1" x14ac:dyDescent="0.25">
      <c r="A23" s="5">
        <v>19</v>
      </c>
      <c r="B23" s="48"/>
      <c r="C23" s="49"/>
      <c r="D23" s="31"/>
      <c r="E23" s="32"/>
      <c r="F23" s="32"/>
      <c r="G23" s="9"/>
      <c r="H23" s="8" t="str">
        <f>IFERROR(VLOOKUP(G23,Oppslag!A:D,4,FALSE),"")</f>
        <v/>
      </c>
      <c r="I23" s="15"/>
    </row>
    <row r="24" spans="1:9" ht="33.75" customHeight="1" x14ac:dyDescent="0.25">
      <c r="A24" s="5">
        <v>20</v>
      </c>
      <c r="B24" s="48"/>
      <c r="C24" s="49"/>
      <c r="D24" s="31"/>
      <c r="E24" s="32"/>
      <c r="F24" s="32"/>
      <c r="G24" s="9"/>
      <c r="H24" s="8" t="str">
        <f>IFERROR(VLOOKUP(G24,Oppslag!A:D,4,FALSE),"")</f>
        <v/>
      </c>
      <c r="I24" s="15"/>
    </row>
  </sheetData>
  <sheetProtection sheet="1" objects="1" scenarios="1" selectLockedCells="1"/>
  <mergeCells count="23">
    <mergeCell ref="B20:C20"/>
    <mergeCell ref="B21:C21"/>
    <mergeCell ref="B22:C22"/>
    <mergeCell ref="B23:C23"/>
    <mergeCell ref="B24:C24"/>
    <mergeCell ref="B19:C19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7:C7"/>
    <mergeCell ref="C1:C2"/>
    <mergeCell ref="F1:H2"/>
    <mergeCell ref="B4:C4"/>
    <mergeCell ref="B5:C5"/>
    <mergeCell ref="B6:C6"/>
  </mergeCells>
  <pageMargins left="0.70866141732283472" right="0.70866141732283472" top="0.74803149606299213" bottom="0.74803149606299213" header="0.31496062992125984" footer="0.31496062992125984"/>
  <pageSetup paperSize="9" scale="84" fitToHeight="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F51C6D1-471F-42F3-AAD8-C04852DD319A}">
          <x14:formula1>
            <xm:f>Oppslag!$A$2:$A$29</xm:f>
          </x14:formula1>
          <xm:sqref>G5:G24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274C54-31C0-4E24-AC5E-3DAC1D55EB18}">
  <sheetPr>
    <tabColor rgb="FF92D050"/>
    <pageSetUpPr fitToPage="1"/>
  </sheetPr>
  <dimension ref="A1:V24"/>
  <sheetViews>
    <sheetView showGridLines="0" workbookViewId="0">
      <selection activeCell="B5" sqref="B5:C5"/>
    </sheetView>
  </sheetViews>
  <sheetFormatPr defaultRowHeight="33.75" customHeight="1" x14ac:dyDescent="0.25"/>
  <cols>
    <col min="1" max="1" width="10.85546875" customWidth="1"/>
    <col min="2" max="2" width="19.140625" customWidth="1"/>
    <col min="3" max="3" width="18.85546875" customWidth="1"/>
    <col min="4" max="4" width="35.85546875" bestFit="1" customWidth="1"/>
    <col min="5" max="6" width="4" customWidth="1"/>
    <col min="7" max="7" width="55.85546875" customWidth="1"/>
    <col min="8" max="8" width="7.7109375" customWidth="1"/>
    <col min="9" max="9" width="2" customWidth="1"/>
  </cols>
  <sheetData>
    <row r="1" spans="1:22" ht="33.75" customHeight="1" x14ac:dyDescent="0.35">
      <c r="A1" s="2" t="s">
        <v>0</v>
      </c>
      <c r="B1" s="7"/>
      <c r="C1" s="53"/>
      <c r="D1" s="12"/>
      <c r="F1" s="50" t="s">
        <v>2</v>
      </c>
      <c r="G1" s="50"/>
      <c r="H1" s="50"/>
      <c r="I1" s="14"/>
      <c r="J1" s="30" t="s">
        <v>76</v>
      </c>
      <c r="L1" s="28"/>
      <c r="M1" s="28"/>
      <c r="N1" s="28"/>
      <c r="O1" s="28"/>
      <c r="P1" s="28"/>
      <c r="Q1" s="26"/>
    </row>
    <row r="2" spans="1:22" ht="33.75" customHeight="1" thickBot="1" x14ac:dyDescent="0.35">
      <c r="A2" s="3" t="s">
        <v>1</v>
      </c>
      <c r="B2" s="6">
        <v>5</v>
      </c>
      <c r="C2" s="53"/>
      <c r="D2" s="12"/>
      <c r="F2" s="50"/>
      <c r="G2" s="50"/>
      <c r="H2" s="50"/>
      <c r="I2" s="14"/>
      <c r="J2" s="19" t="s">
        <v>72</v>
      </c>
      <c r="L2" s="13"/>
      <c r="M2" s="13"/>
      <c r="N2" s="13"/>
      <c r="O2" s="13"/>
      <c r="P2" s="13"/>
      <c r="Q2" s="23" t="s">
        <v>74</v>
      </c>
      <c r="S2" s="10"/>
    </row>
    <row r="3" spans="1:22" ht="21.75" customHeight="1" x14ac:dyDescent="0.25">
      <c r="E3" t="s">
        <v>77</v>
      </c>
      <c r="J3" s="20" t="s">
        <v>73</v>
      </c>
      <c r="L3" s="13"/>
      <c r="M3" s="13"/>
      <c r="N3" s="13"/>
      <c r="O3" s="13"/>
      <c r="P3" s="13"/>
      <c r="Q3" s="24" t="s">
        <v>75</v>
      </c>
      <c r="S3" s="10"/>
    </row>
    <row r="4" spans="1:22" ht="33.75" customHeight="1" x14ac:dyDescent="0.25">
      <c r="A4" s="4" t="s">
        <v>3</v>
      </c>
      <c r="B4" s="51" t="s">
        <v>70</v>
      </c>
      <c r="C4" s="52"/>
      <c r="D4" s="11" t="s">
        <v>71</v>
      </c>
      <c r="E4" s="4" t="s">
        <v>4</v>
      </c>
      <c r="F4" s="4" t="s">
        <v>5</v>
      </c>
      <c r="G4" s="4" t="s">
        <v>69</v>
      </c>
      <c r="H4" s="1" t="s">
        <v>54</v>
      </c>
      <c r="I4" s="16"/>
      <c r="J4" s="10"/>
      <c r="K4" s="10"/>
      <c r="L4" s="13"/>
      <c r="M4" s="13"/>
      <c r="N4" s="13"/>
      <c r="O4" s="13"/>
      <c r="P4" s="13"/>
      <c r="Q4" s="13"/>
      <c r="R4" s="10"/>
      <c r="S4" s="10"/>
      <c r="T4" s="10"/>
      <c r="U4" s="10"/>
      <c r="V4" s="10"/>
    </row>
    <row r="5" spans="1:22" ht="33.75" customHeight="1" x14ac:dyDescent="0.25">
      <c r="A5" s="5">
        <v>1</v>
      </c>
      <c r="B5" s="48"/>
      <c r="C5" s="49"/>
      <c r="D5" s="31"/>
      <c r="E5" s="32"/>
      <c r="F5" s="32"/>
      <c r="G5" s="9"/>
      <c r="H5" s="8" t="str">
        <f>IFERROR(VLOOKUP(G5,Oppslag!A:D,4,FALSE),"")</f>
        <v/>
      </c>
      <c r="I5" s="15"/>
      <c r="J5" s="10"/>
      <c r="K5" s="13"/>
      <c r="L5" s="13"/>
      <c r="M5" s="13"/>
      <c r="N5" s="13"/>
      <c r="O5" s="13"/>
      <c r="P5" s="13"/>
      <c r="Q5" s="13"/>
      <c r="R5" s="10"/>
      <c r="S5" s="10"/>
      <c r="T5" s="10"/>
      <c r="U5" s="10"/>
      <c r="V5" s="10"/>
    </row>
    <row r="6" spans="1:22" ht="33.75" customHeight="1" x14ac:dyDescent="0.25">
      <c r="A6" s="5">
        <v>2</v>
      </c>
      <c r="B6" s="48"/>
      <c r="C6" s="49"/>
      <c r="D6" s="31"/>
      <c r="E6" s="32"/>
      <c r="F6" s="32"/>
      <c r="G6" s="9"/>
      <c r="H6" s="8" t="str">
        <f>IFERROR(VLOOKUP(G6,Oppslag!A:D,4,FALSE),"")</f>
        <v/>
      </c>
      <c r="I6" s="15"/>
      <c r="J6" s="10"/>
      <c r="K6" s="13"/>
      <c r="L6" s="13"/>
      <c r="M6" s="13"/>
      <c r="N6" s="13"/>
      <c r="O6" s="13"/>
      <c r="P6" s="13"/>
      <c r="Q6" s="13"/>
      <c r="R6" s="10"/>
      <c r="S6" s="10"/>
      <c r="T6" s="10"/>
      <c r="U6" s="10"/>
      <c r="V6" s="10"/>
    </row>
    <row r="7" spans="1:22" ht="33.75" customHeight="1" x14ac:dyDescent="0.25">
      <c r="A7" s="5">
        <v>3</v>
      </c>
      <c r="B7" s="48"/>
      <c r="C7" s="49"/>
      <c r="D7" s="31"/>
      <c r="E7" s="32"/>
      <c r="F7" s="32"/>
      <c r="G7" s="9"/>
      <c r="H7" s="8" t="str">
        <f>IFERROR(VLOOKUP(G7,Oppslag!A:D,4,FALSE),"")</f>
        <v/>
      </c>
      <c r="I7" s="15"/>
      <c r="J7" s="10"/>
      <c r="K7" s="13"/>
      <c r="L7" s="13"/>
      <c r="M7" s="13"/>
      <c r="N7" s="13"/>
      <c r="O7" s="13"/>
      <c r="P7" s="13"/>
      <c r="Q7" s="13"/>
      <c r="R7" s="10"/>
      <c r="S7" s="10"/>
      <c r="T7" s="10"/>
      <c r="U7" s="10"/>
      <c r="V7" s="10"/>
    </row>
    <row r="8" spans="1:22" ht="33.75" customHeight="1" x14ac:dyDescent="0.25">
      <c r="A8" s="5">
        <v>4</v>
      </c>
      <c r="B8" s="48"/>
      <c r="C8" s="49"/>
      <c r="D8" s="31"/>
      <c r="E8" s="32"/>
      <c r="F8" s="32"/>
      <c r="G8" s="9"/>
      <c r="H8" s="8" t="str">
        <f>IFERROR(VLOOKUP(G8,Oppslag!A:D,4,FALSE),"")</f>
        <v/>
      </c>
      <c r="I8" s="15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</row>
    <row r="9" spans="1:22" ht="33.75" customHeight="1" x14ac:dyDescent="0.25">
      <c r="A9" s="5">
        <v>5</v>
      </c>
      <c r="B9" s="48"/>
      <c r="C9" s="49"/>
      <c r="D9" s="31"/>
      <c r="E9" s="32"/>
      <c r="F9" s="32"/>
      <c r="G9" s="9"/>
      <c r="H9" s="8" t="str">
        <f>IFERROR(VLOOKUP(G9,Oppslag!A:D,4,FALSE),"")</f>
        <v/>
      </c>
      <c r="I9" s="15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</row>
    <row r="10" spans="1:22" ht="33.75" customHeight="1" x14ac:dyDescent="0.25">
      <c r="A10" s="5">
        <v>6</v>
      </c>
      <c r="B10" s="48"/>
      <c r="C10" s="49"/>
      <c r="D10" s="31"/>
      <c r="E10" s="32"/>
      <c r="F10" s="32"/>
      <c r="G10" s="9"/>
      <c r="H10" s="8" t="str">
        <f>IFERROR(VLOOKUP(G10,Oppslag!A:D,4,FALSE),"")</f>
        <v/>
      </c>
      <c r="I10" s="15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</row>
    <row r="11" spans="1:22" ht="33.75" customHeight="1" x14ac:dyDescent="0.25">
      <c r="A11" s="5">
        <v>7</v>
      </c>
      <c r="B11" s="48"/>
      <c r="C11" s="49"/>
      <c r="D11" s="31"/>
      <c r="E11" s="32"/>
      <c r="F11" s="32"/>
      <c r="G11" s="9"/>
      <c r="H11" s="8" t="str">
        <f>IFERROR(VLOOKUP(G11,Oppslag!A:D,4,FALSE),"")</f>
        <v/>
      </c>
      <c r="I11" s="15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</row>
    <row r="12" spans="1:22" ht="33.75" customHeight="1" x14ac:dyDescent="0.25">
      <c r="A12" s="5">
        <v>8</v>
      </c>
      <c r="B12" s="48"/>
      <c r="C12" s="49"/>
      <c r="D12" s="31"/>
      <c r="E12" s="32"/>
      <c r="F12" s="32"/>
      <c r="G12" s="9"/>
      <c r="H12" s="8" t="str">
        <f>IFERROR(VLOOKUP(G12,Oppslag!A:D,4,FALSE),"")</f>
        <v/>
      </c>
      <c r="I12" s="15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</row>
    <row r="13" spans="1:22" ht="33.75" customHeight="1" x14ac:dyDescent="0.25">
      <c r="A13" s="5">
        <v>9</v>
      </c>
      <c r="B13" s="48"/>
      <c r="C13" s="49"/>
      <c r="D13" s="31"/>
      <c r="E13" s="32"/>
      <c r="F13" s="32"/>
      <c r="G13" s="9"/>
      <c r="H13" s="8" t="str">
        <f>IFERROR(VLOOKUP(G13,Oppslag!A:D,4,FALSE),"")</f>
        <v/>
      </c>
      <c r="I13" s="15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</row>
    <row r="14" spans="1:22" ht="33.75" customHeight="1" x14ac:dyDescent="0.25">
      <c r="A14" s="5">
        <v>10</v>
      </c>
      <c r="B14" s="48"/>
      <c r="C14" s="49"/>
      <c r="D14" s="31"/>
      <c r="E14" s="32"/>
      <c r="F14" s="32"/>
      <c r="G14" s="9"/>
      <c r="H14" s="8" t="str">
        <f>IFERROR(VLOOKUP(G14,Oppslag!A:D,4,FALSE),"")</f>
        <v/>
      </c>
      <c r="I14" s="15"/>
    </row>
    <row r="15" spans="1:22" ht="33.75" customHeight="1" x14ac:dyDescent="0.25">
      <c r="A15" s="5">
        <v>11</v>
      </c>
      <c r="B15" s="48"/>
      <c r="C15" s="49"/>
      <c r="D15" s="31"/>
      <c r="E15" s="32"/>
      <c r="F15" s="32"/>
      <c r="G15" s="9"/>
      <c r="H15" s="8" t="str">
        <f>IFERROR(VLOOKUP(G15,Oppslag!A:D,4,FALSE),"")</f>
        <v/>
      </c>
      <c r="I15" s="15"/>
    </row>
    <row r="16" spans="1:22" ht="33.75" customHeight="1" x14ac:dyDescent="0.25">
      <c r="A16" s="5">
        <v>12</v>
      </c>
      <c r="B16" s="48"/>
      <c r="C16" s="49"/>
      <c r="D16" s="31"/>
      <c r="E16" s="32"/>
      <c r="F16" s="32"/>
      <c r="G16" s="9"/>
      <c r="H16" s="8" t="str">
        <f>IFERROR(VLOOKUP(G16,Oppslag!A:D,4,FALSE),"")</f>
        <v/>
      </c>
      <c r="I16" s="15"/>
    </row>
    <row r="17" spans="1:9" ht="33.75" customHeight="1" x14ac:dyDescent="0.25">
      <c r="A17" s="5">
        <v>13</v>
      </c>
      <c r="B17" s="48"/>
      <c r="C17" s="49"/>
      <c r="D17" s="31"/>
      <c r="E17" s="32"/>
      <c r="F17" s="32"/>
      <c r="G17" s="9"/>
      <c r="H17" s="8" t="str">
        <f>IFERROR(VLOOKUP(G17,Oppslag!A:D,4,FALSE),"")</f>
        <v/>
      </c>
      <c r="I17" s="15"/>
    </row>
    <row r="18" spans="1:9" ht="33.75" customHeight="1" x14ac:dyDescent="0.25">
      <c r="A18" s="5">
        <v>14</v>
      </c>
      <c r="B18" s="48"/>
      <c r="C18" s="49"/>
      <c r="D18" s="31"/>
      <c r="E18" s="32"/>
      <c r="F18" s="32"/>
      <c r="G18" s="9"/>
      <c r="H18" s="8" t="str">
        <f>IFERROR(VLOOKUP(G18,Oppslag!A:D,4,FALSE),"")</f>
        <v/>
      </c>
      <c r="I18" s="15"/>
    </row>
    <row r="19" spans="1:9" ht="33.75" customHeight="1" x14ac:dyDescent="0.25">
      <c r="A19" s="5">
        <v>15</v>
      </c>
      <c r="B19" s="48"/>
      <c r="C19" s="49"/>
      <c r="D19" s="31"/>
      <c r="E19" s="32"/>
      <c r="F19" s="32"/>
      <c r="G19" s="9"/>
      <c r="H19" s="8" t="str">
        <f>IFERROR(VLOOKUP(G19,Oppslag!A:D,4,FALSE),"")</f>
        <v/>
      </c>
      <c r="I19" s="15"/>
    </row>
    <row r="20" spans="1:9" ht="33.75" customHeight="1" x14ac:dyDescent="0.25">
      <c r="A20" s="5">
        <v>16</v>
      </c>
      <c r="B20" s="48"/>
      <c r="C20" s="49"/>
      <c r="D20" s="31"/>
      <c r="E20" s="32"/>
      <c r="F20" s="32"/>
      <c r="G20" s="9"/>
      <c r="H20" s="8" t="str">
        <f>IFERROR(VLOOKUP(G20,Oppslag!A:D,4,FALSE),"")</f>
        <v/>
      </c>
      <c r="I20" s="15"/>
    </row>
    <row r="21" spans="1:9" ht="33.75" customHeight="1" x14ac:dyDescent="0.25">
      <c r="A21" s="5">
        <v>17</v>
      </c>
      <c r="B21" s="48"/>
      <c r="C21" s="49"/>
      <c r="D21" s="31"/>
      <c r="E21" s="32"/>
      <c r="F21" s="32"/>
      <c r="G21" s="9"/>
      <c r="H21" s="8" t="str">
        <f>IFERROR(VLOOKUP(G21,Oppslag!A:D,4,FALSE),"")</f>
        <v/>
      </c>
      <c r="I21" s="15"/>
    </row>
    <row r="22" spans="1:9" ht="33.75" customHeight="1" x14ac:dyDescent="0.25">
      <c r="A22" s="5">
        <v>18</v>
      </c>
      <c r="B22" s="48"/>
      <c r="C22" s="49"/>
      <c r="D22" s="31"/>
      <c r="E22" s="32"/>
      <c r="F22" s="32"/>
      <c r="G22" s="9"/>
      <c r="H22" s="8" t="str">
        <f>IFERROR(VLOOKUP(G22,Oppslag!A:D,4,FALSE),"")</f>
        <v/>
      </c>
      <c r="I22" s="15"/>
    </row>
    <row r="23" spans="1:9" ht="33.75" customHeight="1" x14ac:dyDescent="0.25">
      <c r="A23" s="5">
        <v>19</v>
      </c>
      <c r="B23" s="48"/>
      <c r="C23" s="49"/>
      <c r="D23" s="31"/>
      <c r="E23" s="32"/>
      <c r="F23" s="32"/>
      <c r="G23" s="9"/>
      <c r="H23" s="8" t="str">
        <f>IFERROR(VLOOKUP(G23,Oppslag!A:D,4,FALSE),"")</f>
        <v/>
      </c>
      <c r="I23" s="15"/>
    </row>
    <row r="24" spans="1:9" ht="33.75" customHeight="1" x14ac:dyDescent="0.25">
      <c r="A24" s="5">
        <v>20</v>
      </c>
      <c r="B24" s="48"/>
      <c r="C24" s="49"/>
      <c r="D24" s="31"/>
      <c r="E24" s="32"/>
      <c r="F24" s="32"/>
      <c r="G24" s="9"/>
      <c r="H24" s="8" t="str">
        <f>IFERROR(VLOOKUP(G24,Oppslag!A:D,4,FALSE),"")</f>
        <v/>
      </c>
      <c r="I24" s="15"/>
    </row>
  </sheetData>
  <sheetProtection sheet="1" objects="1" scenarios="1" selectLockedCells="1"/>
  <mergeCells count="23">
    <mergeCell ref="B20:C20"/>
    <mergeCell ref="B21:C21"/>
    <mergeCell ref="B22:C22"/>
    <mergeCell ref="B23:C23"/>
    <mergeCell ref="B24:C24"/>
    <mergeCell ref="B19:C19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7:C7"/>
    <mergeCell ref="C1:C2"/>
    <mergeCell ref="F1:H2"/>
    <mergeCell ref="B4:C4"/>
    <mergeCell ref="B5:C5"/>
    <mergeCell ref="B6:C6"/>
  </mergeCells>
  <pageMargins left="0.70866141732283472" right="0.70866141732283472" top="0.74803149606299213" bottom="0.74803149606299213" header="0.31496062992125984" footer="0.31496062992125984"/>
  <pageSetup paperSize="9" scale="84" fitToHeight="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5C35F94-C6B5-41ED-85F0-470D7694BD2B}">
          <x14:formula1>
            <xm:f>Oppslag!$A$2:$A$29</xm:f>
          </x14:formula1>
          <xm:sqref>G5:G24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2D408D-71EE-4760-9686-DDFEC77F21D9}">
  <sheetPr>
    <tabColor rgb="FF92D050"/>
    <pageSetUpPr fitToPage="1"/>
  </sheetPr>
  <dimension ref="A1:V24"/>
  <sheetViews>
    <sheetView showGridLines="0" workbookViewId="0">
      <selection activeCell="B5" sqref="B5:C5"/>
    </sheetView>
  </sheetViews>
  <sheetFormatPr defaultRowHeight="33.75" customHeight="1" x14ac:dyDescent="0.25"/>
  <cols>
    <col min="1" max="1" width="10.85546875" customWidth="1"/>
    <col min="2" max="2" width="19.140625" customWidth="1"/>
    <col min="3" max="3" width="18.85546875" customWidth="1"/>
    <col min="4" max="4" width="35.85546875" bestFit="1" customWidth="1"/>
    <col min="5" max="6" width="4" customWidth="1"/>
    <col min="7" max="7" width="55.85546875" customWidth="1"/>
    <col min="8" max="8" width="7.7109375" customWidth="1"/>
    <col min="9" max="9" width="2" customWidth="1"/>
  </cols>
  <sheetData>
    <row r="1" spans="1:22" ht="33.75" customHeight="1" x14ac:dyDescent="0.35">
      <c r="A1" s="2" t="s">
        <v>0</v>
      </c>
      <c r="B1" s="7"/>
      <c r="C1" s="53"/>
      <c r="D1" s="12"/>
      <c r="F1" s="50" t="s">
        <v>2</v>
      </c>
      <c r="G1" s="50"/>
      <c r="H1" s="50"/>
      <c r="I1" s="14"/>
      <c r="J1" s="30" t="s">
        <v>76</v>
      </c>
      <c r="L1" s="28"/>
      <c r="M1" s="28"/>
      <c r="N1" s="28"/>
      <c r="O1" s="28"/>
      <c r="P1" s="28"/>
      <c r="Q1" s="26"/>
    </row>
    <row r="2" spans="1:22" ht="33.75" customHeight="1" thickBot="1" x14ac:dyDescent="0.35">
      <c r="A2" s="3" t="s">
        <v>1</v>
      </c>
      <c r="B2" s="6">
        <v>6</v>
      </c>
      <c r="C2" s="53"/>
      <c r="D2" s="12"/>
      <c r="F2" s="50"/>
      <c r="G2" s="50"/>
      <c r="H2" s="50"/>
      <c r="I2" s="14"/>
      <c r="J2" s="19" t="s">
        <v>72</v>
      </c>
      <c r="L2" s="13"/>
      <c r="M2" s="13"/>
      <c r="N2" s="13"/>
      <c r="O2" s="13"/>
      <c r="P2" s="13"/>
      <c r="Q2" s="23" t="s">
        <v>74</v>
      </c>
      <c r="S2" s="10"/>
    </row>
    <row r="3" spans="1:22" ht="21.75" customHeight="1" x14ac:dyDescent="0.25">
      <c r="E3" t="s">
        <v>77</v>
      </c>
      <c r="J3" s="20" t="s">
        <v>73</v>
      </c>
      <c r="L3" s="13"/>
      <c r="M3" s="13"/>
      <c r="N3" s="13"/>
      <c r="O3" s="13"/>
      <c r="P3" s="13"/>
      <c r="Q3" s="24" t="s">
        <v>75</v>
      </c>
      <c r="S3" s="10"/>
    </row>
    <row r="4" spans="1:22" ht="33.75" customHeight="1" x14ac:dyDescent="0.25">
      <c r="A4" s="4" t="s">
        <v>3</v>
      </c>
      <c r="B4" s="51" t="s">
        <v>70</v>
      </c>
      <c r="C4" s="52"/>
      <c r="D4" s="11" t="s">
        <v>71</v>
      </c>
      <c r="E4" s="4" t="s">
        <v>4</v>
      </c>
      <c r="F4" s="4" t="s">
        <v>5</v>
      </c>
      <c r="G4" s="4" t="s">
        <v>69</v>
      </c>
      <c r="H4" s="1" t="s">
        <v>54</v>
      </c>
      <c r="I4" s="16"/>
      <c r="J4" s="10"/>
      <c r="K4" s="10"/>
      <c r="L4" s="13"/>
      <c r="M4" s="13"/>
      <c r="N4" s="13"/>
      <c r="O4" s="13"/>
      <c r="P4" s="13"/>
      <c r="Q4" s="13"/>
      <c r="R4" s="10"/>
      <c r="S4" s="10"/>
      <c r="T4" s="10"/>
      <c r="U4" s="10"/>
      <c r="V4" s="10"/>
    </row>
    <row r="5" spans="1:22" ht="33.75" customHeight="1" x14ac:dyDescent="0.25">
      <c r="A5" s="5">
        <v>1</v>
      </c>
      <c r="B5" s="48"/>
      <c r="C5" s="49"/>
      <c r="D5" s="31"/>
      <c r="E5" s="32"/>
      <c r="F5" s="32"/>
      <c r="G5" s="9"/>
      <c r="H5" s="8" t="str">
        <f>IFERROR(VLOOKUP(G5,Oppslag!A:D,4,FALSE),"")</f>
        <v/>
      </c>
      <c r="I5" s="15"/>
      <c r="J5" s="10"/>
      <c r="K5" s="13"/>
      <c r="L5" s="13"/>
      <c r="M5" s="13"/>
      <c r="N5" s="13"/>
      <c r="O5" s="13"/>
      <c r="P5" s="13"/>
      <c r="Q5" s="13"/>
      <c r="R5" s="10"/>
      <c r="S5" s="10"/>
      <c r="T5" s="10"/>
      <c r="U5" s="10"/>
      <c r="V5" s="10"/>
    </row>
    <row r="6" spans="1:22" ht="33.75" customHeight="1" x14ac:dyDescent="0.25">
      <c r="A6" s="5">
        <v>2</v>
      </c>
      <c r="B6" s="48"/>
      <c r="C6" s="49"/>
      <c r="D6" s="31"/>
      <c r="E6" s="32"/>
      <c r="F6" s="32"/>
      <c r="G6" s="9"/>
      <c r="H6" s="8" t="str">
        <f>IFERROR(VLOOKUP(G6,Oppslag!A:D,4,FALSE),"")</f>
        <v/>
      </c>
      <c r="I6" s="15"/>
      <c r="J6" s="10"/>
      <c r="K6" s="13"/>
      <c r="L6" s="13"/>
      <c r="M6" s="13"/>
      <c r="N6" s="13"/>
      <c r="O6" s="13"/>
      <c r="P6" s="13"/>
      <c r="Q6" s="13"/>
      <c r="R6" s="10"/>
      <c r="S6" s="10"/>
      <c r="T6" s="10"/>
      <c r="U6" s="10"/>
      <c r="V6" s="10"/>
    </row>
    <row r="7" spans="1:22" ht="33.75" customHeight="1" x14ac:dyDescent="0.25">
      <c r="A7" s="5">
        <v>3</v>
      </c>
      <c r="B7" s="48"/>
      <c r="C7" s="49"/>
      <c r="D7" s="31"/>
      <c r="E7" s="32"/>
      <c r="F7" s="32"/>
      <c r="G7" s="9"/>
      <c r="H7" s="8" t="str">
        <f>IFERROR(VLOOKUP(G7,Oppslag!A:D,4,FALSE),"")</f>
        <v/>
      </c>
      <c r="I7" s="15"/>
      <c r="J7" s="10"/>
      <c r="K7" s="13"/>
      <c r="L7" s="13"/>
      <c r="M7" s="13"/>
      <c r="N7" s="13"/>
      <c r="O7" s="13"/>
      <c r="P7" s="13"/>
      <c r="Q7" s="13"/>
      <c r="R7" s="10"/>
      <c r="S7" s="10"/>
      <c r="T7" s="10"/>
      <c r="U7" s="10"/>
      <c r="V7" s="10"/>
    </row>
    <row r="8" spans="1:22" ht="33.75" customHeight="1" x14ac:dyDescent="0.25">
      <c r="A8" s="5">
        <v>4</v>
      </c>
      <c r="B8" s="48"/>
      <c r="C8" s="49"/>
      <c r="D8" s="31"/>
      <c r="E8" s="32"/>
      <c r="F8" s="32"/>
      <c r="G8" s="9"/>
      <c r="H8" s="8" t="str">
        <f>IFERROR(VLOOKUP(G8,Oppslag!A:D,4,FALSE),"")</f>
        <v/>
      </c>
      <c r="I8" s="15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</row>
    <row r="9" spans="1:22" ht="33.75" customHeight="1" x14ac:dyDescent="0.25">
      <c r="A9" s="5">
        <v>5</v>
      </c>
      <c r="B9" s="48"/>
      <c r="C9" s="49"/>
      <c r="D9" s="31"/>
      <c r="E9" s="32"/>
      <c r="F9" s="32"/>
      <c r="G9" s="9"/>
      <c r="H9" s="8" t="str">
        <f>IFERROR(VLOOKUP(G9,Oppslag!A:D,4,FALSE),"")</f>
        <v/>
      </c>
      <c r="I9" s="15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</row>
    <row r="10" spans="1:22" ht="33.75" customHeight="1" x14ac:dyDescent="0.25">
      <c r="A10" s="5">
        <v>6</v>
      </c>
      <c r="B10" s="48"/>
      <c r="C10" s="49"/>
      <c r="D10" s="31"/>
      <c r="E10" s="32"/>
      <c r="F10" s="32"/>
      <c r="G10" s="9"/>
      <c r="H10" s="8" t="str">
        <f>IFERROR(VLOOKUP(G10,Oppslag!A:D,4,FALSE),"")</f>
        <v/>
      </c>
      <c r="I10" s="15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</row>
    <row r="11" spans="1:22" ht="33.75" customHeight="1" x14ac:dyDescent="0.25">
      <c r="A11" s="5">
        <v>7</v>
      </c>
      <c r="B11" s="48"/>
      <c r="C11" s="49"/>
      <c r="D11" s="31"/>
      <c r="E11" s="32"/>
      <c r="F11" s="32"/>
      <c r="G11" s="9"/>
      <c r="H11" s="8" t="str">
        <f>IFERROR(VLOOKUP(G11,Oppslag!A:D,4,FALSE),"")</f>
        <v/>
      </c>
      <c r="I11" s="15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</row>
    <row r="12" spans="1:22" ht="33.75" customHeight="1" x14ac:dyDescent="0.25">
      <c r="A12" s="5">
        <v>8</v>
      </c>
      <c r="B12" s="48"/>
      <c r="C12" s="49"/>
      <c r="D12" s="31"/>
      <c r="E12" s="32"/>
      <c r="F12" s="32"/>
      <c r="G12" s="9"/>
      <c r="H12" s="8" t="str">
        <f>IFERROR(VLOOKUP(G12,Oppslag!A:D,4,FALSE),"")</f>
        <v/>
      </c>
      <c r="I12" s="15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</row>
    <row r="13" spans="1:22" ht="33.75" customHeight="1" x14ac:dyDescent="0.25">
      <c r="A13" s="5">
        <v>9</v>
      </c>
      <c r="B13" s="48"/>
      <c r="C13" s="49"/>
      <c r="D13" s="31"/>
      <c r="E13" s="32"/>
      <c r="F13" s="32"/>
      <c r="G13" s="9"/>
      <c r="H13" s="8" t="str">
        <f>IFERROR(VLOOKUP(G13,Oppslag!A:D,4,FALSE),"")</f>
        <v/>
      </c>
      <c r="I13" s="15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</row>
    <row r="14" spans="1:22" ht="33.75" customHeight="1" x14ac:dyDescent="0.25">
      <c r="A14" s="5">
        <v>10</v>
      </c>
      <c r="B14" s="48"/>
      <c r="C14" s="49"/>
      <c r="D14" s="31"/>
      <c r="E14" s="32"/>
      <c r="F14" s="32"/>
      <c r="G14" s="9"/>
      <c r="H14" s="8" t="str">
        <f>IFERROR(VLOOKUP(G14,Oppslag!A:D,4,FALSE),"")</f>
        <v/>
      </c>
      <c r="I14" s="15"/>
    </row>
    <row r="15" spans="1:22" ht="33.75" customHeight="1" x14ac:dyDescent="0.25">
      <c r="A15" s="5">
        <v>11</v>
      </c>
      <c r="B15" s="48"/>
      <c r="C15" s="49"/>
      <c r="D15" s="31"/>
      <c r="E15" s="32"/>
      <c r="F15" s="32"/>
      <c r="G15" s="9"/>
      <c r="H15" s="8" t="str">
        <f>IFERROR(VLOOKUP(G15,Oppslag!A:D,4,FALSE),"")</f>
        <v/>
      </c>
      <c r="I15" s="15"/>
    </row>
    <row r="16" spans="1:22" ht="33.75" customHeight="1" x14ac:dyDescent="0.25">
      <c r="A16" s="5">
        <v>12</v>
      </c>
      <c r="B16" s="48"/>
      <c r="C16" s="49"/>
      <c r="D16" s="31"/>
      <c r="E16" s="32"/>
      <c r="F16" s="32"/>
      <c r="G16" s="9"/>
      <c r="H16" s="8" t="str">
        <f>IFERROR(VLOOKUP(G16,Oppslag!A:D,4,FALSE),"")</f>
        <v/>
      </c>
      <c r="I16" s="15"/>
    </row>
    <row r="17" spans="1:9" ht="33.75" customHeight="1" x14ac:dyDescent="0.25">
      <c r="A17" s="5">
        <v>13</v>
      </c>
      <c r="B17" s="48"/>
      <c r="C17" s="49"/>
      <c r="D17" s="31"/>
      <c r="E17" s="32"/>
      <c r="F17" s="32"/>
      <c r="G17" s="9"/>
      <c r="H17" s="8" t="str">
        <f>IFERROR(VLOOKUP(G17,Oppslag!A:D,4,FALSE),"")</f>
        <v/>
      </c>
      <c r="I17" s="15"/>
    </row>
    <row r="18" spans="1:9" ht="33.75" customHeight="1" x14ac:dyDescent="0.25">
      <c r="A18" s="5">
        <v>14</v>
      </c>
      <c r="B18" s="48"/>
      <c r="C18" s="49"/>
      <c r="D18" s="31"/>
      <c r="E18" s="32"/>
      <c r="F18" s="32"/>
      <c r="G18" s="9"/>
      <c r="H18" s="8" t="str">
        <f>IFERROR(VLOOKUP(G18,Oppslag!A:D,4,FALSE),"")</f>
        <v/>
      </c>
      <c r="I18" s="15"/>
    </row>
    <row r="19" spans="1:9" ht="33.75" customHeight="1" x14ac:dyDescent="0.25">
      <c r="A19" s="5">
        <v>15</v>
      </c>
      <c r="B19" s="48"/>
      <c r="C19" s="49"/>
      <c r="D19" s="31"/>
      <c r="E19" s="32"/>
      <c r="F19" s="32"/>
      <c r="G19" s="9"/>
      <c r="H19" s="8" t="str">
        <f>IFERROR(VLOOKUP(G19,Oppslag!A:D,4,FALSE),"")</f>
        <v/>
      </c>
      <c r="I19" s="15"/>
    </row>
    <row r="20" spans="1:9" ht="33.75" customHeight="1" x14ac:dyDescent="0.25">
      <c r="A20" s="5">
        <v>16</v>
      </c>
      <c r="B20" s="48"/>
      <c r="C20" s="49"/>
      <c r="D20" s="31"/>
      <c r="E20" s="32"/>
      <c r="F20" s="32"/>
      <c r="G20" s="9"/>
      <c r="H20" s="8" t="str">
        <f>IFERROR(VLOOKUP(G20,Oppslag!A:D,4,FALSE),"")</f>
        <v/>
      </c>
      <c r="I20" s="15"/>
    </row>
    <row r="21" spans="1:9" ht="33.75" customHeight="1" x14ac:dyDescent="0.25">
      <c r="A21" s="5">
        <v>17</v>
      </c>
      <c r="B21" s="48"/>
      <c r="C21" s="49"/>
      <c r="D21" s="31"/>
      <c r="E21" s="32"/>
      <c r="F21" s="32"/>
      <c r="G21" s="9"/>
      <c r="H21" s="8" t="str">
        <f>IFERROR(VLOOKUP(G21,Oppslag!A:D,4,FALSE),"")</f>
        <v/>
      </c>
      <c r="I21" s="15"/>
    </row>
    <row r="22" spans="1:9" ht="33.75" customHeight="1" x14ac:dyDescent="0.25">
      <c r="A22" s="5">
        <v>18</v>
      </c>
      <c r="B22" s="48"/>
      <c r="C22" s="49"/>
      <c r="D22" s="31"/>
      <c r="E22" s="32"/>
      <c r="F22" s="32"/>
      <c r="G22" s="9"/>
      <c r="H22" s="8" t="str">
        <f>IFERROR(VLOOKUP(G22,Oppslag!A:D,4,FALSE),"")</f>
        <v/>
      </c>
      <c r="I22" s="15"/>
    </row>
    <row r="23" spans="1:9" ht="33.75" customHeight="1" x14ac:dyDescent="0.25">
      <c r="A23" s="5">
        <v>19</v>
      </c>
      <c r="B23" s="48"/>
      <c r="C23" s="49"/>
      <c r="D23" s="31"/>
      <c r="E23" s="32"/>
      <c r="F23" s="32"/>
      <c r="G23" s="9"/>
      <c r="H23" s="8" t="str">
        <f>IFERROR(VLOOKUP(G23,Oppslag!A:D,4,FALSE),"")</f>
        <v/>
      </c>
      <c r="I23" s="15"/>
    </row>
    <row r="24" spans="1:9" ht="33.75" customHeight="1" x14ac:dyDescent="0.25">
      <c r="A24" s="5">
        <v>20</v>
      </c>
      <c r="B24" s="48"/>
      <c r="C24" s="49"/>
      <c r="D24" s="31"/>
      <c r="E24" s="32"/>
      <c r="F24" s="32"/>
      <c r="G24" s="9"/>
      <c r="H24" s="8" t="str">
        <f>IFERROR(VLOOKUP(G24,Oppslag!A:D,4,FALSE),"")</f>
        <v/>
      </c>
      <c r="I24" s="15"/>
    </row>
  </sheetData>
  <sheetProtection sheet="1" objects="1" scenarios="1" selectLockedCells="1"/>
  <mergeCells count="23">
    <mergeCell ref="B20:C20"/>
    <mergeCell ref="B21:C21"/>
    <mergeCell ref="B22:C22"/>
    <mergeCell ref="B23:C23"/>
    <mergeCell ref="B24:C24"/>
    <mergeCell ref="B19:C19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7:C7"/>
    <mergeCell ref="C1:C2"/>
    <mergeCell ref="F1:H2"/>
    <mergeCell ref="B4:C4"/>
    <mergeCell ref="B5:C5"/>
    <mergeCell ref="B6:C6"/>
  </mergeCells>
  <pageMargins left="0.70866141732283472" right="0.70866141732283472" top="0.74803149606299213" bottom="0.74803149606299213" header="0.31496062992125984" footer="0.31496062992125984"/>
  <pageSetup paperSize="9" scale="84" fitToHeight="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37F9F33-E004-42D8-ABE3-44186C95EC72}">
          <x14:formula1>
            <xm:f>Oppslag!$A$2:$A$29</xm:f>
          </x14:formula1>
          <xm:sqref>G5:G24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F72F8B-7B33-49B1-AFB4-1E025A4A56B7}">
  <sheetPr>
    <tabColor rgb="FF92D050"/>
    <pageSetUpPr fitToPage="1"/>
  </sheetPr>
  <dimension ref="A1:V24"/>
  <sheetViews>
    <sheetView showGridLines="0" workbookViewId="0">
      <selection activeCell="B5" sqref="B5:C5"/>
    </sheetView>
  </sheetViews>
  <sheetFormatPr defaultRowHeight="33.75" customHeight="1" x14ac:dyDescent="0.25"/>
  <cols>
    <col min="1" max="1" width="10.85546875" customWidth="1"/>
    <col min="2" max="2" width="19.140625" customWidth="1"/>
    <col min="3" max="3" width="18.85546875" customWidth="1"/>
    <col min="4" max="4" width="35.85546875" bestFit="1" customWidth="1"/>
    <col min="5" max="6" width="4" customWidth="1"/>
    <col min="7" max="7" width="55.85546875" customWidth="1"/>
    <col min="8" max="8" width="7.7109375" customWidth="1"/>
    <col min="9" max="9" width="2" customWidth="1"/>
  </cols>
  <sheetData>
    <row r="1" spans="1:22" ht="33.75" customHeight="1" x14ac:dyDescent="0.35">
      <c r="A1" s="2" t="s">
        <v>0</v>
      </c>
      <c r="B1" s="7"/>
      <c r="C1" s="53"/>
      <c r="D1" s="12"/>
      <c r="F1" s="50" t="s">
        <v>2</v>
      </c>
      <c r="G1" s="50"/>
      <c r="H1" s="50"/>
      <c r="I1" s="14"/>
      <c r="J1" s="30" t="s">
        <v>76</v>
      </c>
      <c r="L1" s="28"/>
      <c r="M1" s="28"/>
      <c r="N1" s="28"/>
      <c r="O1" s="28"/>
      <c r="P1" s="28"/>
      <c r="Q1" s="26"/>
    </row>
    <row r="2" spans="1:22" ht="33.75" customHeight="1" thickBot="1" x14ac:dyDescent="0.35">
      <c r="A2" s="3" t="s">
        <v>1</v>
      </c>
      <c r="B2" s="6">
        <v>7</v>
      </c>
      <c r="C2" s="53"/>
      <c r="D2" s="12"/>
      <c r="F2" s="50"/>
      <c r="G2" s="50"/>
      <c r="H2" s="50"/>
      <c r="I2" s="14"/>
      <c r="J2" s="19" t="s">
        <v>72</v>
      </c>
      <c r="L2" s="13"/>
      <c r="M2" s="13"/>
      <c r="N2" s="13"/>
      <c r="O2" s="13"/>
      <c r="P2" s="13"/>
      <c r="Q2" s="23" t="s">
        <v>74</v>
      </c>
      <c r="S2" s="10"/>
    </row>
    <row r="3" spans="1:22" ht="21.75" customHeight="1" x14ac:dyDescent="0.25">
      <c r="E3" t="s">
        <v>77</v>
      </c>
      <c r="J3" s="20" t="s">
        <v>73</v>
      </c>
      <c r="L3" s="13"/>
      <c r="M3" s="13"/>
      <c r="N3" s="13"/>
      <c r="O3" s="13"/>
      <c r="P3" s="13"/>
      <c r="Q3" s="24" t="s">
        <v>75</v>
      </c>
      <c r="S3" s="10"/>
    </row>
    <row r="4" spans="1:22" ht="33.75" customHeight="1" x14ac:dyDescent="0.25">
      <c r="A4" s="4" t="s">
        <v>3</v>
      </c>
      <c r="B4" s="51" t="s">
        <v>70</v>
      </c>
      <c r="C4" s="52"/>
      <c r="D4" s="11" t="s">
        <v>71</v>
      </c>
      <c r="E4" s="4" t="s">
        <v>4</v>
      </c>
      <c r="F4" s="4" t="s">
        <v>5</v>
      </c>
      <c r="G4" s="4" t="s">
        <v>69</v>
      </c>
      <c r="H4" s="1" t="s">
        <v>54</v>
      </c>
      <c r="I4" s="16"/>
      <c r="J4" s="10"/>
      <c r="K4" s="10"/>
      <c r="L4" s="13"/>
      <c r="M4" s="13"/>
      <c r="N4" s="13"/>
      <c r="O4" s="13"/>
      <c r="P4" s="13"/>
      <c r="Q4" s="13"/>
      <c r="R4" s="10"/>
      <c r="S4" s="10"/>
      <c r="T4" s="10"/>
      <c r="U4" s="10"/>
      <c r="V4" s="10"/>
    </row>
    <row r="5" spans="1:22" ht="33.75" customHeight="1" x14ac:dyDescent="0.25">
      <c r="A5" s="5">
        <v>1</v>
      </c>
      <c r="B5" s="48"/>
      <c r="C5" s="49"/>
      <c r="D5" s="31"/>
      <c r="E5" s="32"/>
      <c r="F5" s="32"/>
      <c r="G5" s="9"/>
      <c r="H5" s="8" t="str">
        <f>IFERROR(VLOOKUP(G5,Oppslag!A:D,4,FALSE),"")</f>
        <v/>
      </c>
      <c r="I5" s="15"/>
      <c r="J5" s="10"/>
      <c r="K5" s="13"/>
      <c r="L5" s="13"/>
      <c r="M5" s="13"/>
      <c r="N5" s="13"/>
      <c r="O5" s="13"/>
      <c r="P5" s="13"/>
      <c r="Q5" s="13"/>
      <c r="R5" s="10"/>
      <c r="S5" s="10"/>
      <c r="T5" s="10"/>
      <c r="U5" s="10"/>
      <c r="V5" s="10"/>
    </row>
    <row r="6" spans="1:22" ht="33.75" customHeight="1" x14ac:dyDescent="0.25">
      <c r="A6" s="5">
        <v>2</v>
      </c>
      <c r="B6" s="48"/>
      <c r="C6" s="49"/>
      <c r="D6" s="31"/>
      <c r="E6" s="32"/>
      <c r="F6" s="32"/>
      <c r="G6" s="9"/>
      <c r="H6" s="8" t="str">
        <f>IFERROR(VLOOKUP(G6,Oppslag!A:D,4,FALSE),"")</f>
        <v/>
      </c>
      <c r="I6" s="15"/>
      <c r="J6" s="10"/>
      <c r="K6" s="13"/>
      <c r="L6" s="13"/>
      <c r="M6" s="13"/>
      <c r="N6" s="13"/>
      <c r="O6" s="13"/>
      <c r="P6" s="13"/>
      <c r="Q6" s="13"/>
      <c r="R6" s="10"/>
      <c r="S6" s="10"/>
      <c r="T6" s="10"/>
      <c r="U6" s="10"/>
      <c r="V6" s="10"/>
    </row>
    <row r="7" spans="1:22" ht="33.75" customHeight="1" x14ac:dyDescent="0.25">
      <c r="A7" s="5">
        <v>3</v>
      </c>
      <c r="B7" s="48"/>
      <c r="C7" s="49"/>
      <c r="D7" s="31"/>
      <c r="E7" s="32"/>
      <c r="F7" s="32"/>
      <c r="G7" s="9"/>
      <c r="H7" s="8" t="str">
        <f>IFERROR(VLOOKUP(G7,Oppslag!A:D,4,FALSE),"")</f>
        <v/>
      </c>
      <c r="I7" s="15"/>
      <c r="J7" s="10"/>
      <c r="K7" s="13"/>
      <c r="L7" s="13"/>
      <c r="M7" s="13"/>
      <c r="N7" s="13"/>
      <c r="O7" s="13"/>
      <c r="P7" s="13"/>
      <c r="Q7" s="13"/>
      <c r="R7" s="10"/>
      <c r="S7" s="10"/>
      <c r="T7" s="10"/>
      <c r="U7" s="10"/>
      <c r="V7" s="10"/>
    </row>
    <row r="8" spans="1:22" ht="33.75" customHeight="1" x14ac:dyDescent="0.25">
      <c r="A8" s="5">
        <v>4</v>
      </c>
      <c r="B8" s="48"/>
      <c r="C8" s="49"/>
      <c r="D8" s="31"/>
      <c r="E8" s="32"/>
      <c r="F8" s="32"/>
      <c r="G8" s="9"/>
      <c r="H8" s="8" t="str">
        <f>IFERROR(VLOOKUP(G8,Oppslag!A:D,4,FALSE),"")</f>
        <v/>
      </c>
      <c r="I8" s="15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</row>
    <row r="9" spans="1:22" ht="33.75" customHeight="1" x14ac:dyDescent="0.25">
      <c r="A9" s="5">
        <v>5</v>
      </c>
      <c r="B9" s="48"/>
      <c r="C9" s="49"/>
      <c r="D9" s="31"/>
      <c r="E9" s="32"/>
      <c r="F9" s="32"/>
      <c r="G9" s="9"/>
      <c r="H9" s="8" t="str">
        <f>IFERROR(VLOOKUP(G9,Oppslag!A:D,4,FALSE),"")</f>
        <v/>
      </c>
      <c r="I9" s="15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</row>
    <row r="10" spans="1:22" ht="33.75" customHeight="1" x14ac:dyDescent="0.25">
      <c r="A10" s="5">
        <v>6</v>
      </c>
      <c r="B10" s="48"/>
      <c r="C10" s="49"/>
      <c r="D10" s="31"/>
      <c r="E10" s="32"/>
      <c r="F10" s="32"/>
      <c r="G10" s="9"/>
      <c r="H10" s="8" t="str">
        <f>IFERROR(VLOOKUP(G10,Oppslag!A:D,4,FALSE),"")</f>
        <v/>
      </c>
      <c r="I10" s="15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</row>
    <row r="11" spans="1:22" ht="33.75" customHeight="1" x14ac:dyDescent="0.25">
      <c r="A11" s="5">
        <v>7</v>
      </c>
      <c r="B11" s="48"/>
      <c r="C11" s="49"/>
      <c r="D11" s="31"/>
      <c r="E11" s="32"/>
      <c r="F11" s="32"/>
      <c r="G11" s="9"/>
      <c r="H11" s="8" t="str">
        <f>IFERROR(VLOOKUP(G11,Oppslag!A:D,4,FALSE),"")</f>
        <v/>
      </c>
      <c r="I11" s="15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</row>
    <row r="12" spans="1:22" ht="33.75" customHeight="1" x14ac:dyDescent="0.25">
      <c r="A12" s="5">
        <v>8</v>
      </c>
      <c r="B12" s="48"/>
      <c r="C12" s="49"/>
      <c r="D12" s="31"/>
      <c r="E12" s="32"/>
      <c r="F12" s="32"/>
      <c r="G12" s="9"/>
      <c r="H12" s="8" t="str">
        <f>IFERROR(VLOOKUP(G12,Oppslag!A:D,4,FALSE),"")</f>
        <v/>
      </c>
      <c r="I12" s="15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</row>
    <row r="13" spans="1:22" ht="33.75" customHeight="1" x14ac:dyDescent="0.25">
      <c r="A13" s="5">
        <v>9</v>
      </c>
      <c r="B13" s="48"/>
      <c r="C13" s="49"/>
      <c r="D13" s="31"/>
      <c r="E13" s="32"/>
      <c r="F13" s="32"/>
      <c r="G13" s="9"/>
      <c r="H13" s="8" t="str">
        <f>IFERROR(VLOOKUP(G13,Oppslag!A:D,4,FALSE),"")</f>
        <v/>
      </c>
      <c r="I13" s="15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</row>
    <row r="14" spans="1:22" ht="33.75" customHeight="1" x14ac:dyDescent="0.25">
      <c r="A14" s="5">
        <v>10</v>
      </c>
      <c r="B14" s="48"/>
      <c r="C14" s="49"/>
      <c r="D14" s="31"/>
      <c r="E14" s="32"/>
      <c r="F14" s="32"/>
      <c r="G14" s="9"/>
      <c r="H14" s="8" t="str">
        <f>IFERROR(VLOOKUP(G14,Oppslag!A:D,4,FALSE),"")</f>
        <v/>
      </c>
      <c r="I14" s="15"/>
    </row>
    <row r="15" spans="1:22" ht="33.75" customHeight="1" x14ac:dyDescent="0.25">
      <c r="A15" s="5">
        <v>11</v>
      </c>
      <c r="B15" s="48"/>
      <c r="C15" s="49"/>
      <c r="D15" s="31"/>
      <c r="E15" s="32"/>
      <c r="F15" s="32"/>
      <c r="G15" s="9"/>
      <c r="H15" s="8" t="str">
        <f>IFERROR(VLOOKUP(G15,Oppslag!A:D,4,FALSE),"")</f>
        <v/>
      </c>
      <c r="I15" s="15"/>
    </row>
    <row r="16" spans="1:22" ht="33.75" customHeight="1" x14ac:dyDescent="0.25">
      <c r="A16" s="5">
        <v>12</v>
      </c>
      <c r="B16" s="48"/>
      <c r="C16" s="49"/>
      <c r="D16" s="31"/>
      <c r="E16" s="32"/>
      <c r="F16" s="32"/>
      <c r="G16" s="9"/>
      <c r="H16" s="8" t="str">
        <f>IFERROR(VLOOKUP(G16,Oppslag!A:D,4,FALSE),"")</f>
        <v/>
      </c>
      <c r="I16" s="15"/>
    </row>
    <row r="17" spans="1:9" ht="33.75" customHeight="1" x14ac:dyDescent="0.25">
      <c r="A17" s="5">
        <v>13</v>
      </c>
      <c r="B17" s="48"/>
      <c r="C17" s="49"/>
      <c r="D17" s="31"/>
      <c r="E17" s="32"/>
      <c r="F17" s="32"/>
      <c r="G17" s="9"/>
      <c r="H17" s="8" t="str">
        <f>IFERROR(VLOOKUP(G17,Oppslag!A:D,4,FALSE),"")</f>
        <v/>
      </c>
      <c r="I17" s="15"/>
    </row>
    <row r="18" spans="1:9" ht="33.75" customHeight="1" x14ac:dyDescent="0.25">
      <c r="A18" s="5">
        <v>14</v>
      </c>
      <c r="B18" s="48"/>
      <c r="C18" s="49"/>
      <c r="D18" s="31"/>
      <c r="E18" s="32"/>
      <c r="F18" s="32"/>
      <c r="G18" s="9"/>
      <c r="H18" s="8" t="str">
        <f>IFERROR(VLOOKUP(G18,Oppslag!A:D,4,FALSE),"")</f>
        <v/>
      </c>
      <c r="I18" s="15"/>
    </row>
    <row r="19" spans="1:9" ht="33.75" customHeight="1" x14ac:dyDescent="0.25">
      <c r="A19" s="5">
        <v>15</v>
      </c>
      <c r="B19" s="48"/>
      <c r="C19" s="49"/>
      <c r="D19" s="31"/>
      <c r="E19" s="32"/>
      <c r="F19" s="32"/>
      <c r="G19" s="9"/>
      <c r="H19" s="8" t="str">
        <f>IFERROR(VLOOKUP(G19,Oppslag!A:D,4,FALSE),"")</f>
        <v/>
      </c>
      <c r="I19" s="15"/>
    </row>
    <row r="20" spans="1:9" ht="33.75" customHeight="1" x14ac:dyDescent="0.25">
      <c r="A20" s="5">
        <v>16</v>
      </c>
      <c r="B20" s="48"/>
      <c r="C20" s="49"/>
      <c r="D20" s="31"/>
      <c r="E20" s="32"/>
      <c r="F20" s="32"/>
      <c r="G20" s="9"/>
      <c r="H20" s="8" t="str">
        <f>IFERROR(VLOOKUP(G20,Oppslag!A:D,4,FALSE),"")</f>
        <v/>
      </c>
      <c r="I20" s="15"/>
    </row>
    <row r="21" spans="1:9" ht="33.75" customHeight="1" x14ac:dyDescent="0.25">
      <c r="A21" s="5">
        <v>17</v>
      </c>
      <c r="B21" s="48"/>
      <c r="C21" s="49"/>
      <c r="D21" s="31"/>
      <c r="E21" s="32"/>
      <c r="F21" s="32"/>
      <c r="G21" s="9"/>
      <c r="H21" s="8" t="str">
        <f>IFERROR(VLOOKUP(G21,Oppslag!A:D,4,FALSE),"")</f>
        <v/>
      </c>
      <c r="I21" s="15"/>
    </row>
    <row r="22" spans="1:9" ht="33.75" customHeight="1" x14ac:dyDescent="0.25">
      <c r="A22" s="5">
        <v>18</v>
      </c>
      <c r="B22" s="48"/>
      <c r="C22" s="49"/>
      <c r="D22" s="31"/>
      <c r="E22" s="32"/>
      <c r="F22" s="32"/>
      <c r="G22" s="9"/>
      <c r="H22" s="8" t="str">
        <f>IFERROR(VLOOKUP(G22,Oppslag!A:D,4,FALSE),"")</f>
        <v/>
      </c>
      <c r="I22" s="15"/>
    </row>
    <row r="23" spans="1:9" ht="33.75" customHeight="1" x14ac:dyDescent="0.25">
      <c r="A23" s="5">
        <v>19</v>
      </c>
      <c r="B23" s="48"/>
      <c r="C23" s="49"/>
      <c r="D23" s="31"/>
      <c r="E23" s="32"/>
      <c r="F23" s="32"/>
      <c r="G23" s="9"/>
      <c r="H23" s="8" t="str">
        <f>IFERROR(VLOOKUP(G23,Oppslag!A:D,4,FALSE),"")</f>
        <v/>
      </c>
      <c r="I23" s="15"/>
    </row>
    <row r="24" spans="1:9" ht="33.75" customHeight="1" x14ac:dyDescent="0.25">
      <c r="A24" s="5">
        <v>20</v>
      </c>
      <c r="B24" s="48"/>
      <c r="C24" s="49"/>
      <c r="D24" s="31"/>
      <c r="E24" s="32"/>
      <c r="F24" s="32"/>
      <c r="G24" s="9"/>
      <c r="H24" s="8" t="str">
        <f>IFERROR(VLOOKUP(G24,Oppslag!A:D,4,FALSE),"")</f>
        <v/>
      </c>
      <c r="I24" s="15"/>
    </row>
  </sheetData>
  <sheetProtection sheet="1" objects="1" scenarios="1" selectLockedCells="1"/>
  <mergeCells count="23">
    <mergeCell ref="B20:C20"/>
    <mergeCell ref="B21:C21"/>
    <mergeCell ref="B22:C22"/>
    <mergeCell ref="B23:C23"/>
    <mergeCell ref="B24:C24"/>
    <mergeCell ref="B19:C19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7:C7"/>
    <mergeCell ref="C1:C2"/>
    <mergeCell ref="F1:H2"/>
    <mergeCell ref="B4:C4"/>
    <mergeCell ref="B5:C5"/>
    <mergeCell ref="B6:C6"/>
  </mergeCells>
  <pageMargins left="0.70866141732283472" right="0.70866141732283472" top="0.74803149606299213" bottom="0.74803149606299213" header="0.31496062992125984" footer="0.31496062992125984"/>
  <pageSetup paperSize="9" scale="84" fitToHeight="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A30056D-01CB-46F3-B65E-79541A1B96CE}">
          <x14:formula1>
            <xm:f>Oppslag!$A$2:$A$29</xm:f>
          </x14:formula1>
          <xm:sqref>G5:G24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191719-AD74-4289-B440-292DC29322D1}">
  <sheetPr>
    <tabColor rgb="FF92D050"/>
    <pageSetUpPr fitToPage="1"/>
  </sheetPr>
  <dimension ref="A1:V24"/>
  <sheetViews>
    <sheetView showGridLines="0" workbookViewId="0">
      <selection activeCell="B5" sqref="B5:C5"/>
    </sheetView>
  </sheetViews>
  <sheetFormatPr defaultRowHeight="33.75" customHeight="1" x14ac:dyDescent="0.25"/>
  <cols>
    <col min="1" max="1" width="10.85546875" customWidth="1"/>
    <col min="2" max="2" width="19.140625" customWidth="1"/>
    <col min="3" max="3" width="18.85546875" customWidth="1"/>
    <col min="4" max="4" width="35.85546875" bestFit="1" customWidth="1"/>
    <col min="5" max="6" width="4" customWidth="1"/>
    <col min="7" max="7" width="55.85546875" customWidth="1"/>
    <col min="8" max="8" width="7.7109375" customWidth="1"/>
    <col min="9" max="9" width="2" customWidth="1"/>
  </cols>
  <sheetData>
    <row r="1" spans="1:22" ht="33.75" customHeight="1" x14ac:dyDescent="0.35">
      <c r="A1" s="2" t="s">
        <v>0</v>
      </c>
      <c r="B1" s="7"/>
      <c r="C1" s="53"/>
      <c r="D1" s="12"/>
      <c r="F1" s="50" t="s">
        <v>2</v>
      </c>
      <c r="G1" s="50"/>
      <c r="H1" s="50"/>
      <c r="I1" s="14"/>
      <c r="J1" s="30" t="s">
        <v>76</v>
      </c>
      <c r="L1" s="28"/>
      <c r="M1" s="28"/>
      <c r="N1" s="28"/>
      <c r="O1" s="28"/>
      <c r="P1" s="28"/>
      <c r="Q1" s="26"/>
    </row>
    <row r="2" spans="1:22" ht="33.75" customHeight="1" thickBot="1" x14ac:dyDescent="0.35">
      <c r="A2" s="3" t="s">
        <v>1</v>
      </c>
      <c r="B2" s="6">
        <v>8</v>
      </c>
      <c r="C2" s="53"/>
      <c r="D2" s="12"/>
      <c r="F2" s="50"/>
      <c r="G2" s="50"/>
      <c r="H2" s="50"/>
      <c r="I2" s="14"/>
      <c r="J2" s="19" t="s">
        <v>72</v>
      </c>
      <c r="L2" s="13"/>
      <c r="M2" s="13"/>
      <c r="N2" s="13"/>
      <c r="O2" s="13"/>
      <c r="P2" s="13"/>
      <c r="Q2" s="23" t="s">
        <v>74</v>
      </c>
      <c r="S2" s="10"/>
    </row>
    <row r="3" spans="1:22" ht="21.75" customHeight="1" x14ac:dyDescent="0.25">
      <c r="E3" t="s">
        <v>77</v>
      </c>
      <c r="J3" s="20" t="s">
        <v>73</v>
      </c>
      <c r="L3" s="13"/>
      <c r="M3" s="13"/>
      <c r="N3" s="13"/>
      <c r="O3" s="13"/>
      <c r="P3" s="13"/>
      <c r="Q3" s="24" t="s">
        <v>75</v>
      </c>
      <c r="S3" s="10"/>
    </row>
    <row r="4" spans="1:22" ht="33.75" customHeight="1" x14ac:dyDescent="0.25">
      <c r="A4" s="4" t="s">
        <v>3</v>
      </c>
      <c r="B4" s="51" t="s">
        <v>70</v>
      </c>
      <c r="C4" s="52"/>
      <c r="D4" s="11" t="s">
        <v>71</v>
      </c>
      <c r="E4" s="4" t="s">
        <v>4</v>
      </c>
      <c r="F4" s="4" t="s">
        <v>5</v>
      </c>
      <c r="G4" s="4" t="s">
        <v>69</v>
      </c>
      <c r="H4" s="1" t="s">
        <v>54</v>
      </c>
      <c r="I4" s="16"/>
      <c r="J4" s="10"/>
      <c r="K4" s="10"/>
      <c r="L4" s="13"/>
      <c r="M4" s="13"/>
      <c r="N4" s="13"/>
      <c r="O4" s="13"/>
      <c r="P4" s="13"/>
      <c r="Q4" s="13"/>
      <c r="R4" s="10"/>
      <c r="S4" s="10"/>
      <c r="T4" s="10"/>
      <c r="U4" s="10"/>
      <c r="V4" s="10"/>
    </row>
    <row r="5" spans="1:22" ht="33.75" customHeight="1" x14ac:dyDescent="0.25">
      <c r="A5" s="5">
        <v>1</v>
      </c>
      <c r="B5" s="48"/>
      <c r="C5" s="49"/>
      <c r="D5" s="31"/>
      <c r="E5" s="32"/>
      <c r="F5" s="32"/>
      <c r="G5" s="9"/>
      <c r="H5" s="8" t="str">
        <f>IFERROR(VLOOKUP(G5,Oppslag!A:D,4,FALSE),"")</f>
        <v/>
      </c>
      <c r="I5" s="15"/>
      <c r="J5" s="10"/>
      <c r="K5" s="13"/>
      <c r="L5" s="13"/>
      <c r="M5" s="13"/>
      <c r="N5" s="13"/>
      <c r="O5" s="13"/>
      <c r="P5" s="13"/>
      <c r="Q5" s="13"/>
      <c r="R5" s="10"/>
      <c r="S5" s="10"/>
      <c r="T5" s="10"/>
      <c r="U5" s="10"/>
      <c r="V5" s="10"/>
    </row>
    <row r="6" spans="1:22" ht="33.75" customHeight="1" x14ac:dyDescent="0.25">
      <c r="A6" s="5">
        <v>2</v>
      </c>
      <c r="B6" s="48"/>
      <c r="C6" s="49"/>
      <c r="D6" s="31"/>
      <c r="E6" s="32"/>
      <c r="F6" s="32"/>
      <c r="G6" s="9"/>
      <c r="H6" s="8" t="str">
        <f>IFERROR(VLOOKUP(G6,Oppslag!A:D,4,FALSE),"")</f>
        <v/>
      </c>
      <c r="I6" s="15"/>
      <c r="J6" s="10"/>
      <c r="K6" s="13"/>
      <c r="L6" s="13"/>
      <c r="M6" s="13"/>
      <c r="N6" s="13"/>
      <c r="O6" s="13"/>
      <c r="P6" s="13"/>
      <c r="Q6" s="13"/>
      <c r="R6" s="10"/>
      <c r="S6" s="10"/>
      <c r="T6" s="10"/>
      <c r="U6" s="10"/>
      <c r="V6" s="10"/>
    </row>
    <row r="7" spans="1:22" ht="33.75" customHeight="1" x14ac:dyDescent="0.25">
      <c r="A7" s="5">
        <v>3</v>
      </c>
      <c r="B7" s="48"/>
      <c r="C7" s="49"/>
      <c r="D7" s="31"/>
      <c r="E7" s="32"/>
      <c r="F7" s="32"/>
      <c r="G7" s="9"/>
      <c r="H7" s="8" t="str">
        <f>IFERROR(VLOOKUP(G7,Oppslag!A:D,4,FALSE),"")</f>
        <v/>
      </c>
      <c r="I7" s="15"/>
      <c r="J7" s="10"/>
      <c r="K7" s="13"/>
      <c r="L7" s="13"/>
      <c r="M7" s="13"/>
      <c r="N7" s="13"/>
      <c r="O7" s="13"/>
      <c r="P7" s="13"/>
      <c r="Q7" s="13"/>
      <c r="R7" s="10"/>
      <c r="S7" s="10"/>
      <c r="T7" s="10"/>
      <c r="U7" s="10"/>
      <c r="V7" s="10"/>
    </row>
    <row r="8" spans="1:22" ht="33.75" customHeight="1" x14ac:dyDescent="0.25">
      <c r="A8" s="5">
        <v>4</v>
      </c>
      <c r="B8" s="48"/>
      <c r="C8" s="49"/>
      <c r="D8" s="31"/>
      <c r="E8" s="32"/>
      <c r="F8" s="32"/>
      <c r="G8" s="9"/>
      <c r="H8" s="8" t="str">
        <f>IFERROR(VLOOKUP(G8,Oppslag!A:D,4,FALSE),"")</f>
        <v/>
      </c>
      <c r="I8" s="15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</row>
    <row r="9" spans="1:22" ht="33.75" customHeight="1" x14ac:dyDescent="0.25">
      <c r="A9" s="5">
        <v>5</v>
      </c>
      <c r="B9" s="48"/>
      <c r="C9" s="49"/>
      <c r="D9" s="31"/>
      <c r="E9" s="32"/>
      <c r="F9" s="32"/>
      <c r="G9" s="9"/>
      <c r="H9" s="8" t="str">
        <f>IFERROR(VLOOKUP(G9,Oppslag!A:D,4,FALSE),"")</f>
        <v/>
      </c>
      <c r="I9" s="15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</row>
    <row r="10" spans="1:22" ht="33.75" customHeight="1" x14ac:dyDescent="0.25">
      <c r="A10" s="5">
        <v>6</v>
      </c>
      <c r="B10" s="48"/>
      <c r="C10" s="49"/>
      <c r="D10" s="31"/>
      <c r="E10" s="32"/>
      <c r="F10" s="32"/>
      <c r="G10" s="9"/>
      <c r="H10" s="8" t="str">
        <f>IFERROR(VLOOKUP(G10,Oppslag!A:D,4,FALSE),"")</f>
        <v/>
      </c>
      <c r="I10" s="15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</row>
    <row r="11" spans="1:22" ht="33.75" customHeight="1" x14ac:dyDescent="0.25">
      <c r="A11" s="5">
        <v>7</v>
      </c>
      <c r="B11" s="48"/>
      <c r="C11" s="49"/>
      <c r="D11" s="31"/>
      <c r="E11" s="32"/>
      <c r="F11" s="32"/>
      <c r="G11" s="9"/>
      <c r="H11" s="8" t="str">
        <f>IFERROR(VLOOKUP(G11,Oppslag!A:D,4,FALSE),"")</f>
        <v/>
      </c>
      <c r="I11" s="15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</row>
    <row r="12" spans="1:22" ht="33.75" customHeight="1" x14ac:dyDescent="0.25">
      <c r="A12" s="5">
        <v>8</v>
      </c>
      <c r="B12" s="48"/>
      <c r="C12" s="49"/>
      <c r="D12" s="31"/>
      <c r="E12" s="32"/>
      <c r="F12" s="32"/>
      <c r="G12" s="9"/>
      <c r="H12" s="8" t="str">
        <f>IFERROR(VLOOKUP(G12,Oppslag!A:D,4,FALSE),"")</f>
        <v/>
      </c>
      <c r="I12" s="15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</row>
    <row r="13" spans="1:22" ht="33.75" customHeight="1" x14ac:dyDescent="0.25">
      <c r="A13" s="5">
        <v>9</v>
      </c>
      <c r="B13" s="48"/>
      <c r="C13" s="49"/>
      <c r="D13" s="31"/>
      <c r="E13" s="32"/>
      <c r="F13" s="32"/>
      <c r="G13" s="9"/>
      <c r="H13" s="8" t="str">
        <f>IFERROR(VLOOKUP(G13,Oppslag!A:D,4,FALSE),"")</f>
        <v/>
      </c>
      <c r="I13" s="15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</row>
    <row r="14" spans="1:22" ht="33.75" customHeight="1" x14ac:dyDescent="0.25">
      <c r="A14" s="5">
        <v>10</v>
      </c>
      <c r="B14" s="48"/>
      <c r="C14" s="49"/>
      <c r="D14" s="31"/>
      <c r="E14" s="32"/>
      <c r="F14" s="32"/>
      <c r="G14" s="9"/>
      <c r="H14" s="8" t="str">
        <f>IFERROR(VLOOKUP(G14,Oppslag!A:D,4,FALSE),"")</f>
        <v/>
      </c>
      <c r="I14" s="15"/>
    </row>
    <row r="15" spans="1:22" ht="33.75" customHeight="1" x14ac:dyDescent="0.25">
      <c r="A15" s="5">
        <v>11</v>
      </c>
      <c r="B15" s="48"/>
      <c r="C15" s="49"/>
      <c r="D15" s="31"/>
      <c r="E15" s="32"/>
      <c r="F15" s="32"/>
      <c r="G15" s="9"/>
      <c r="H15" s="8" t="str">
        <f>IFERROR(VLOOKUP(G15,Oppslag!A:D,4,FALSE),"")</f>
        <v/>
      </c>
      <c r="I15" s="15"/>
    </row>
    <row r="16" spans="1:22" ht="33.75" customHeight="1" x14ac:dyDescent="0.25">
      <c r="A16" s="5">
        <v>12</v>
      </c>
      <c r="B16" s="48"/>
      <c r="C16" s="49"/>
      <c r="D16" s="31"/>
      <c r="E16" s="32"/>
      <c r="F16" s="32"/>
      <c r="G16" s="9"/>
      <c r="H16" s="8" t="str">
        <f>IFERROR(VLOOKUP(G16,Oppslag!A:D,4,FALSE),"")</f>
        <v/>
      </c>
      <c r="I16" s="15"/>
    </row>
    <row r="17" spans="1:9" ht="33.75" customHeight="1" x14ac:dyDescent="0.25">
      <c r="A17" s="5">
        <v>13</v>
      </c>
      <c r="B17" s="48"/>
      <c r="C17" s="49"/>
      <c r="D17" s="31"/>
      <c r="E17" s="32"/>
      <c r="F17" s="32"/>
      <c r="G17" s="9"/>
      <c r="H17" s="8" t="str">
        <f>IFERROR(VLOOKUP(G17,Oppslag!A:D,4,FALSE),"")</f>
        <v/>
      </c>
      <c r="I17" s="15"/>
    </row>
    <row r="18" spans="1:9" ht="33.75" customHeight="1" x14ac:dyDescent="0.25">
      <c r="A18" s="5">
        <v>14</v>
      </c>
      <c r="B18" s="48"/>
      <c r="C18" s="49"/>
      <c r="D18" s="31"/>
      <c r="E18" s="32"/>
      <c r="F18" s="32"/>
      <c r="G18" s="9"/>
      <c r="H18" s="8" t="str">
        <f>IFERROR(VLOOKUP(G18,Oppslag!A:D,4,FALSE),"")</f>
        <v/>
      </c>
      <c r="I18" s="15"/>
    </row>
    <row r="19" spans="1:9" ht="33.75" customHeight="1" x14ac:dyDescent="0.25">
      <c r="A19" s="5">
        <v>15</v>
      </c>
      <c r="B19" s="48"/>
      <c r="C19" s="49"/>
      <c r="D19" s="31"/>
      <c r="E19" s="32"/>
      <c r="F19" s="32"/>
      <c r="G19" s="9"/>
      <c r="H19" s="8" t="str">
        <f>IFERROR(VLOOKUP(G19,Oppslag!A:D,4,FALSE),"")</f>
        <v/>
      </c>
      <c r="I19" s="15"/>
    </row>
    <row r="20" spans="1:9" ht="33.75" customHeight="1" x14ac:dyDescent="0.25">
      <c r="A20" s="5">
        <v>16</v>
      </c>
      <c r="B20" s="48"/>
      <c r="C20" s="49"/>
      <c r="D20" s="31"/>
      <c r="E20" s="32"/>
      <c r="F20" s="32"/>
      <c r="G20" s="9"/>
      <c r="H20" s="8" t="str">
        <f>IFERROR(VLOOKUP(G20,Oppslag!A:D,4,FALSE),"")</f>
        <v/>
      </c>
      <c r="I20" s="15"/>
    </row>
    <row r="21" spans="1:9" ht="33.75" customHeight="1" x14ac:dyDescent="0.25">
      <c r="A21" s="5">
        <v>17</v>
      </c>
      <c r="B21" s="48"/>
      <c r="C21" s="49"/>
      <c r="D21" s="31"/>
      <c r="E21" s="32"/>
      <c r="F21" s="32"/>
      <c r="G21" s="9"/>
      <c r="H21" s="8" t="str">
        <f>IFERROR(VLOOKUP(G21,Oppslag!A:D,4,FALSE),"")</f>
        <v/>
      </c>
      <c r="I21" s="15"/>
    </row>
    <row r="22" spans="1:9" ht="33.75" customHeight="1" x14ac:dyDescent="0.25">
      <c r="A22" s="5">
        <v>18</v>
      </c>
      <c r="B22" s="48"/>
      <c r="C22" s="49"/>
      <c r="D22" s="31"/>
      <c r="E22" s="32"/>
      <c r="F22" s="32"/>
      <c r="G22" s="9"/>
      <c r="H22" s="8" t="str">
        <f>IFERROR(VLOOKUP(G22,Oppslag!A:D,4,FALSE),"")</f>
        <v/>
      </c>
      <c r="I22" s="15"/>
    </row>
    <row r="23" spans="1:9" ht="33.75" customHeight="1" x14ac:dyDescent="0.25">
      <c r="A23" s="5">
        <v>19</v>
      </c>
      <c r="B23" s="48"/>
      <c r="C23" s="49"/>
      <c r="D23" s="31"/>
      <c r="E23" s="32"/>
      <c r="F23" s="32"/>
      <c r="G23" s="9"/>
      <c r="H23" s="8" t="str">
        <f>IFERROR(VLOOKUP(G23,Oppslag!A:D,4,FALSE),"")</f>
        <v/>
      </c>
      <c r="I23" s="15"/>
    </row>
    <row r="24" spans="1:9" ht="33.75" customHeight="1" x14ac:dyDescent="0.25">
      <c r="A24" s="5">
        <v>20</v>
      </c>
      <c r="B24" s="48"/>
      <c r="C24" s="49"/>
      <c r="D24" s="31"/>
      <c r="E24" s="32"/>
      <c r="F24" s="32"/>
      <c r="G24" s="9"/>
      <c r="H24" s="8" t="str">
        <f>IFERROR(VLOOKUP(G24,Oppslag!A:D,4,FALSE),"")</f>
        <v/>
      </c>
      <c r="I24" s="15"/>
    </row>
  </sheetData>
  <sheetProtection sheet="1" objects="1" scenarios="1" selectLockedCells="1"/>
  <mergeCells count="23">
    <mergeCell ref="B20:C20"/>
    <mergeCell ref="B21:C21"/>
    <mergeCell ref="B22:C22"/>
    <mergeCell ref="B23:C23"/>
    <mergeCell ref="B24:C24"/>
    <mergeCell ref="B19:C19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7:C7"/>
    <mergeCell ref="C1:C2"/>
    <mergeCell ref="F1:H2"/>
    <mergeCell ref="B4:C4"/>
    <mergeCell ref="B5:C5"/>
    <mergeCell ref="B6:C6"/>
  </mergeCells>
  <pageMargins left="0.70866141732283472" right="0.70866141732283472" top="0.74803149606299213" bottom="0.74803149606299213" header="0.31496062992125984" footer="0.31496062992125984"/>
  <pageSetup paperSize="9" scale="84" fitToHeight="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9817E8F-78A6-4D93-9E85-00CCBC476945}">
          <x14:formula1>
            <xm:f>Oppslag!$A$2:$A$29</xm:f>
          </x14:formula1>
          <xm:sqref>G5:G24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4C81F96C0550844BBD82DAFC5ED740E" ma:contentTypeVersion="15" ma:contentTypeDescription="Create a new document." ma:contentTypeScope="" ma:versionID="df051daa462c774ee86399cfd8f67b76">
  <xsd:schema xmlns:xsd="http://www.w3.org/2001/XMLSchema" xmlns:xs="http://www.w3.org/2001/XMLSchema" xmlns:p="http://schemas.microsoft.com/office/2006/metadata/properties" xmlns:ns2="4aa0599a-e102-4843-b94e-85043838dc71" xmlns:ns3="8ee06c20-7385-42fc-b44d-a1c52f2d22f6" targetNamespace="http://schemas.microsoft.com/office/2006/metadata/properties" ma:root="true" ma:fieldsID="0b65820396c9eb44645c4c9d02eb110e" ns2:_="" ns3:_="">
    <xsd:import namespace="4aa0599a-e102-4843-b94e-85043838dc71"/>
    <xsd:import namespace="8ee06c20-7385-42fc-b44d-a1c52f2d22f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Dokumenttype" minOccurs="0"/>
                <xsd:element ref="ns2:System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a0599a-e102-4843-b94e-85043838dc7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Dokumenttype" ma:index="15" nillable="true" ma:displayName="Dokumenttype" ma:format="Dropdown" ma:internalName="Dokumenttype">
      <xsd:simpleType>
        <xsd:union memberTypes="dms:Text">
          <xsd:simpleType>
            <xsd:restriction base="dms:Choice">
              <xsd:enumeration value="Brosjyre"/>
              <xsd:enumeration value="Brukermanual"/>
              <xsd:enumeration value="Datablad"/>
              <xsd:enumeration value="Program"/>
              <xsd:enumeration value="Prosedyre"/>
              <xsd:enumeration value="Serviceinstruks"/>
              <xsd:enumeration value="SOS"/>
              <xsd:enumeration value="Tegning"/>
            </xsd:restriction>
          </xsd:simpleType>
        </xsd:union>
      </xsd:simpleType>
    </xsd:element>
    <xsd:element name="System" ma:index="16" nillable="true" ma:displayName="System" ma:format="Dropdown" ma:internalName="System">
      <xsd:simpleType>
        <xsd:restriction base="dms:Choice">
          <xsd:enumeration value="Brann"/>
          <xsd:enumeration value="Nødlys"/>
          <xsd:enumeration value="Tale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2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e06c20-7385-42fc-b44d-a1c52f2d22f6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kumenttype xmlns="4aa0599a-e102-4843-b94e-85043838dc71" xsi:nil="true"/>
    <System xmlns="4aa0599a-e102-4843-b94e-85043838dc71" xsi:nil="true"/>
    <SharedWithUsers xmlns="8ee06c20-7385-42fc-b44d-a1c52f2d22f6">
      <UserInfo>
        <DisplayName/>
        <AccountId xsi:nil="true"/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DA857A02-F9CC-4CA7-8EA3-361DB0FC863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aa0599a-e102-4843-b94e-85043838dc71"/>
    <ds:schemaRef ds:uri="8ee06c20-7385-42fc-b44d-a1c52f2d22f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5DD3C32-3DC5-45E6-BCD4-59D10B57A1D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561EBBA-B300-4D45-9E6B-1958AD540C0B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e137d3bf-0d0a-42f6-ae10-65b40eff5b82"/>
    <ds:schemaRef ds:uri="http://schemas.microsoft.com/office/2006/documentManagement/types"/>
    <ds:schemaRef ds:uri="1fa77987-4175-4ed5-85c4-881c4e739e79"/>
    <ds:schemaRef ds:uri="http://www.w3.org/XML/1998/namespace"/>
    <ds:schemaRef ds:uri="http://purl.org/dc/dcmitype/"/>
    <ds:schemaRef ds:uri="4aa0599a-e102-4843-b94e-85043838dc71"/>
    <ds:schemaRef ds:uri="8ee06c20-7385-42fc-b44d-a1c52f2d22f6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26</vt:i4>
      </vt:variant>
    </vt:vector>
  </HeadingPairs>
  <TitlesOfParts>
    <vt:vector size="40" baseType="lpstr">
      <vt:lpstr>Spenningsvakter</vt:lpstr>
      <vt:lpstr>Kurs 1</vt:lpstr>
      <vt:lpstr>Kurs 2</vt:lpstr>
      <vt:lpstr>Kurs 3</vt:lpstr>
      <vt:lpstr>Kurs 4</vt:lpstr>
      <vt:lpstr>Kurs 5</vt:lpstr>
      <vt:lpstr>Kurs 6</vt:lpstr>
      <vt:lpstr>Kurs 7 </vt:lpstr>
      <vt:lpstr>Kurs 8 </vt:lpstr>
      <vt:lpstr>Kurs 9</vt:lpstr>
      <vt:lpstr>Kurs 10</vt:lpstr>
      <vt:lpstr>Kurs 11</vt:lpstr>
      <vt:lpstr>Kurs 12</vt:lpstr>
      <vt:lpstr>Oppslag</vt:lpstr>
      <vt:lpstr>'Kurs 1'!Print_Area</vt:lpstr>
      <vt:lpstr>'Kurs 10'!Print_Area</vt:lpstr>
      <vt:lpstr>'Kurs 11'!Print_Area</vt:lpstr>
      <vt:lpstr>'Kurs 12'!Print_Area</vt:lpstr>
      <vt:lpstr>'Kurs 2'!Print_Area</vt:lpstr>
      <vt:lpstr>'Kurs 3'!Print_Area</vt:lpstr>
      <vt:lpstr>'Kurs 4'!Print_Area</vt:lpstr>
      <vt:lpstr>'Kurs 5'!Print_Area</vt:lpstr>
      <vt:lpstr>'Kurs 6'!Print_Area</vt:lpstr>
      <vt:lpstr>'Kurs 7 '!Print_Area</vt:lpstr>
      <vt:lpstr>'Kurs 8 '!Print_Area</vt:lpstr>
      <vt:lpstr>'Kurs 9'!Print_Area</vt:lpstr>
      <vt:lpstr>Spenningsvakter!Print_Area</vt:lpstr>
      <vt:lpstr>'Kurs 1'!Print_Titles</vt:lpstr>
      <vt:lpstr>'Kurs 10'!Print_Titles</vt:lpstr>
      <vt:lpstr>'Kurs 11'!Print_Titles</vt:lpstr>
      <vt:lpstr>'Kurs 12'!Print_Titles</vt:lpstr>
      <vt:lpstr>'Kurs 2'!Print_Titles</vt:lpstr>
      <vt:lpstr>'Kurs 3'!Print_Titles</vt:lpstr>
      <vt:lpstr>'Kurs 4'!Print_Titles</vt:lpstr>
      <vt:lpstr>'Kurs 5'!Print_Titles</vt:lpstr>
      <vt:lpstr>'Kurs 6'!Print_Titles</vt:lpstr>
      <vt:lpstr>'Kurs 7 '!Print_Titles</vt:lpstr>
      <vt:lpstr>'Kurs 8 '!Print_Titles</vt:lpstr>
      <vt:lpstr>'Kurs 9'!Print_Titles</vt:lpstr>
      <vt:lpstr>Spenningsvakter!Print_Titles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Pedersveen, Geir</dc:creator>
  <cp:lastModifiedBy>Pedersveen, Geir</cp:lastModifiedBy>
  <cp:lastPrinted>2022-05-16T12:43:25Z</cp:lastPrinted>
  <dcterms:created xsi:type="dcterms:W3CDTF">2021-04-20T08:01:03Z</dcterms:created>
  <dcterms:modified xsi:type="dcterms:W3CDTF">2022-05-16T12:43:31Z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0x01010094C81F96C0550844BBD82DAFC5ED740E</vt:lpwstr>
  </property>
  <property fmtid="{D5CDD505-2E9C-101B-9397-08002B2CF9AE}" pid="3" name="MSIP_Label_d546e5e1-5d42-4630-bacd-c69bfdcbd5e8_Enabled">
    <vt:lpwstr>true</vt:lpwstr>
  </property>
  <property fmtid="{D5CDD505-2E9C-101B-9397-08002B2CF9AE}" pid="4" name="MSIP_Label_d546e5e1-5d42-4630-bacd-c69bfdcbd5e8_SetDate">
    <vt:lpwstr>2021-07-07T06:34:50Z</vt:lpwstr>
  </property>
  <property fmtid="{D5CDD505-2E9C-101B-9397-08002B2CF9AE}" pid="5" name="MSIP_Label_d546e5e1-5d42-4630-bacd-c69bfdcbd5e8_Method">
    <vt:lpwstr>Standard</vt:lpwstr>
  </property>
  <property fmtid="{D5CDD505-2E9C-101B-9397-08002B2CF9AE}" pid="6" name="MSIP_Label_d546e5e1-5d42-4630-bacd-c69bfdcbd5e8_Name">
    <vt:lpwstr>d546e5e1-5d42-4630-bacd-c69bfdcbd5e8</vt:lpwstr>
  </property>
  <property fmtid="{D5CDD505-2E9C-101B-9397-08002B2CF9AE}" pid="7" name="MSIP_Label_d546e5e1-5d42-4630-bacd-c69bfdcbd5e8_SiteId">
    <vt:lpwstr>96ece526-9c7d-48b0-8daf-8b93c90a5d18</vt:lpwstr>
  </property>
  <property fmtid="{D5CDD505-2E9C-101B-9397-08002B2CF9AE}" pid="8" name="MSIP_Label_d546e5e1-5d42-4630-bacd-c69bfdcbd5e8_ActionId">
    <vt:lpwstr>4f691849-04eb-434e-9ca6-d2737b89528b</vt:lpwstr>
  </property>
  <property fmtid="{D5CDD505-2E9C-101B-9397-08002B2CF9AE}" pid="9" name="MSIP_Label_d546e5e1-5d42-4630-bacd-c69bfdcbd5e8_ContentBits">
    <vt:lpwstr>0</vt:lpwstr>
  </property>
  <property fmtid="{D5CDD505-2E9C-101B-9397-08002B2CF9AE}" pid="10" name="xd_ProgID">
    <vt:lpwstr/>
  </property>
  <property fmtid="{D5CDD505-2E9C-101B-9397-08002B2CF9AE}" pid="11" name="ComplianceAssetId">
    <vt:lpwstr/>
  </property>
  <property fmtid="{D5CDD505-2E9C-101B-9397-08002B2CF9AE}" pid="12" name="TemplateUrl">
    <vt:lpwstr/>
  </property>
  <property fmtid="{D5CDD505-2E9C-101B-9397-08002B2CF9AE}" pid="13" name="_ExtendedDescription">
    <vt:lpwstr/>
  </property>
  <property fmtid="{D5CDD505-2E9C-101B-9397-08002B2CF9AE}" pid="14" name="TriggerFlowInfo">
    <vt:lpwstr/>
  </property>
  <property fmtid="{D5CDD505-2E9C-101B-9397-08002B2CF9AE}" pid="15" name="xd_Signature">
    <vt:bool>false</vt:bool>
  </property>
</Properties>
</file>